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585" tabRatio="934"/>
  </bookViews>
  <sheets>
    <sheet name="Общий список" sheetId="2" r:id="rId1"/>
  </sheets>
  <definedNames>
    <definedName name="_xlnm._FilterDatabase" localSheetId="0" hidden="1">'Общий список'!$A$1:$K$131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85" i="2" l="1"/>
  <c r="K346" i="2"/>
  <c r="K222" i="2"/>
  <c r="K221" i="2"/>
  <c r="K283" i="2"/>
  <c r="K334" i="2"/>
  <c r="K187" i="2"/>
  <c r="K173" i="2"/>
  <c r="K163" i="2"/>
  <c r="K251" i="2"/>
  <c r="K120" i="2"/>
  <c r="K329" i="2"/>
  <c r="K204" i="2" l="1"/>
  <c r="K300" i="2"/>
  <c r="K295" i="2"/>
  <c r="K127" i="2"/>
  <c r="K299" i="2"/>
  <c r="K328" i="2"/>
  <c r="K298" i="2" l="1"/>
  <c r="K257" i="2"/>
  <c r="K57" i="2"/>
  <c r="K84" i="2"/>
  <c r="K333" i="2"/>
  <c r="K355" i="2"/>
  <c r="K203" i="2"/>
  <c r="K341" i="2"/>
  <c r="K272" i="2"/>
  <c r="K19" i="2" l="1"/>
  <c r="K244" i="2" l="1"/>
  <c r="K54" i="2"/>
  <c r="K344" i="2"/>
  <c r="K292" i="2"/>
  <c r="K154" i="2"/>
  <c r="K352" i="2"/>
  <c r="K337" i="2"/>
  <c r="K29" i="2" l="1"/>
  <c r="K64" i="2"/>
  <c r="K35" i="2"/>
  <c r="K199" i="2"/>
  <c r="K146" i="2"/>
  <c r="K197" i="2"/>
  <c r="K94" i="2"/>
  <c r="K214" i="2"/>
  <c r="K165" i="2"/>
  <c r="K361" i="2"/>
  <c r="K162" i="2"/>
  <c r="K185" i="2"/>
  <c r="K110" i="2"/>
  <c r="K82" i="2"/>
  <c r="K312" i="2"/>
  <c r="K359" i="2"/>
  <c r="K368" i="2"/>
  <c r="K184" i="2"/>
  <c r="K101" i="2"/>
  <c r="K139" i="2"/>
  <c r="K360" i="2"/>
  <c r="K103" i="2"/>
  <c r="K164" i="2"/>
  <c r="K33" i="2"/>
  <c r="K178" i="2"/>
  <c r="K145" i="2"/>
  <c r="K153" i="2"/>
  <c r="K372" i="2"/>
  <c r="K160" i="2"/>
  <c r="K63" i="2"/>
  <c r="K276" i="2"/>
  <c r="K42" i="2"/>
  <c r="K138" i="2"/>
  <c r="K26" i="2"/>
  <c r="K248" i="2"/>
  <c r="K268" i="2"/>
  <c r="K56" i="2"/>
  <c r="K159" i="2"/>
  <c r="K301" i="2"/>
  <c r="K77" i="2"/>
  <c r="K351" i="2"/>
  <c r="K93" i="2"/>
  <c r="K59" i="2"/>
  <c r="K114" i="2"/>
  <c r="K46" i="2"/>
  <c r="K41" i="2"/>
  <c r="K357" i="2"/>
  <c r="K172" i="2"/>
  <c r="K320" i="2"/>
  <c r="K216" i="2"/>
  <c r="K25" i="2"/>
  <c r="K205" i="2"/>
  <c r="K119" i="2"/>
  <c r="K234" i="2"/>
  <c r="K62" i="2"/>
  <c r="K113" i="2"/>
  <c r="K319" i="2"/>
  <c r="K97" i="2"/>
  <c r="K196" i="2"/>
  <c r="K177" i="2"/>
  <c r="K80" i="2"/>
  <c r="K118" i="2"/>
  <c r="K243" i="2"/>
  <c r="K76" i="2"/>
  <c r="K55" i="2"/>
  <c r="K239" i="2"/>
  <c r="K367" i="2"/>
  <c r="K69" i="2"/>
  <c r="K202" i="2"/>
  <c r="K73" i="2"/>
  <c r="K256" i="2"/>
  <c r="K98" i="2"/>
  <c r="K365" i="2"/>
  <c r="K104" i="2"/>
  <c r="K109" i="2"/>
  <c r="K24" i="2"/>
  <c r="K223" i="2"/>
  <c r="K116" i="2"/>
  <c r="K340" i="2" l="1"/>
  <c r="K291" i="2"/>
  <c r="K271" i="2"/>
  <c r="K270" i="2"/>
  <c r="K267" i="2"/>
  <c r="K266" i="2"/>
  <c r="K247" i="2"/>
  <c r="K246" i="2"/>
  <c r="K213" i="2"/>
  <c r="K212" i="2"/>
  <c r="K183" i="2"/>
  <c r="K182" i="2"/>
  <c r="K123" i="2"/>
  <c r="K91" i="2"/>
  <c r="K61" i="2"/>
  <c r="K366" i="2" l="1"/>
  <c r="K347" i="2"/>
  <c r="K304" i="2"/>
  <c r="K228" i="2"/>
  <c r="K170" i="2"/>
  <c r="K166" i="2"/>
  <c r="K143" i="2"/>
  <c r="K86" i="2"/>
  <c r="K68" i="2"/>
  <c r="K17" i="2"/>
  <c r="K322" i="2" l="1"/>
  <c r="K44" i="2"/>
  <c r="K278" i="2"/>
  <c r="K260" i="2"/>
  <c r="K259" i="2" s="1"/>
  <c r="K188" i="2"/>
  <c r="K381" i="2"/>
  <c r="K275" i="2"/>
  <c r="K31" i="2"/>
  <c r="K317" i="2"/>
  <c r="K167" i="2"/>
  <c r="K313" i="2"/>
  <c r="K348" i="2"/>
  <c r="K262" i="2"/>
  <c r="K74" i="2"/>
  <c r="K147" i="2"/>
  <c r="K305" i="2"/>
  <c r="K189" i="2"/>
  <c r="K148" i="2"/>
  <c r="K121" i="2"/>
  <c r="K217" i="2"/>
  <c r="K263" i="2"/>
  <c r="K191" i="2"/>
  <c r="K102" i="2"/>
  <c r="K306" i="2"/>
  <c r="K264" i="2"/>
  <c r="K218" i="2"/>
  <c r="K349" i="2"/>
  <c r="K23" i="2"/>
  <c r="K285" i="2"/>
  <c r="K279" i="2"/>
  <c r="K122" i="2"/>
  <c r="K236" i="2"/>
  <c r="K237" i="2"/>
  <c r="K52" i="2"/>
  <c r="K330" i="2"/>
  <c r="K363" i="2"/>
  <c r="K286" i="2"/>
  <c r="K87" i="2"/>
  <c r="K134" i="2"/>
  <c r="K168" i="2"/>
  <c r="K206" i="2"/>
  <c r="K350" i="2"/>
  <c r="K169" i="2"/>
  <c r="K373" i="2"/>
  <c r="K323" i="2"/>
  <c r="K224" i="2"/>
  <c r="K287" i="2"/>
  <c r="K149" i="2"/>
  <c r="K342" i="2"/>
  <c r="K318" i="2"/>
  <c r="K49" i="2"/>
  <c r="K225" i="2"/>
  <c r="K161" i="2"/>
  <c r="K288" i="2"/>
  <c r="K314" i="2"/>
  <c r="K375" i="2"/>
  <c r="K174" i="2"/>
  <c r="K253" i="2"/>
  <c r="K254" i="2"/>
  <c r="K238" i="2"/>
  <c r="K245" i="2"/>
  <c r="K307" i="2"/>
  <c r="K369" i="2"/>
  <c r="K310" i="2"/>
  <c r="K135" i="2"/>
  <c r="K192" i="2"/>
  <c r="K144" i="2"/>
  <c r="K289" i="2"/>
  <c r="K280" i="2"/>
  <c r="K356" i="2"/>
  <c r="K111" i="2"/>
  <c r="K21" i="2"/>
  <c r="K180" i="2"/>
  <c r="K193" i="2"/>
  <c r="K105" i="2"/>
  <c r="K136" i="2"/>
  <c r="K27" i="2"/>
  <c r="K45" i="2"/>
  <c r="K106" i="2"/>
  <c r="K290" i="2"/>
  <c r="K231" i="2"/>
  <c r="K129" i="2"/>
  <c r="K364" i="2"/>
  <c r="K377" i="2"/>
  <c r="K335" i="2"/>
  <c r="K232" i="2"/>
  <c r="K241" i="2"/>
  <c r="K273" i="2"/>
  <c r="K380" i="2"/>
  <c r="K219" i="2"/>
  <c r="K88" i="2"/>
  <c r="K370" i="2"/>
  <c r="K315" i="2"/>
  <c r="K194" i="2"/>
  <c r="K32" i="2"/>
  <c r="K207" i="2"/>
  <c r="K89" i="2"/>
  <c r="K324" i="2"/>
  <c r="K130" i="2"/>
  <c r="K181" i="2"/>
  <c r="K60" i="2"/>
  <c r="K308" i="2"/>
  <c r="K311" i="2"/>
  <c r="K70" i="2"/>
  <c r="K112" i="2"/>
  <c r="K371" i="2"/>
  <c r="K48" i="2"/>
  <c r="K75" i="2"/>
  <c r="K379" i="2"/>
  <c r="K339" i="2"/>
  <c r="K376" i="2"/>
  <c r="K265" i="2"/>
  <c r="K137" i="2"/>
  <c r="K107" i="2"/>
  <c r="K150" i="2"/>
  <c r="K325" i="2"/>
  <c r="K200" i="2"/>
  <c r="K358" i="2"/>
  <c r="K316" i="2"/>
  <c r="K208" i="2"/>
  <c r="K117" i="2"/>
  <c r="K331" i="2"/>
  <c r="K175" i="2"/>
  <c r="K131" i="2"/>
  <c r="K4" i="2"/>
  <c r="K343" i="2"/>
  <c r="K53" i="2"/>
  <c r="K201" i="2"/>
  <c r="K338" i="2"/>
</calcChain>
</file>

<file path=xl/sharedStrings.xml><?xml version="1.0" encoding="utf-8"?>
<sst xmlns="http://schemas.openxmlformats.org/spreadsheetml/2006/main" count="2398" uniqueCount="997">
  <si>
    <t>Анастасия</t>
  </si>
  <si>
    <t>Дмитриевна</t>
  </si>
  <si>
    <t>английский</t>
  </si>
  <si>
    <t>Анна</t>
  </si>
  <si>
    <t>Олеговна</t>
  </si>
  <si>
    <t>София</t>
  </si>
  <si>
    <t>Полина</t>
  </si>
  <si>
    <t>Александровна</t>
  </si>
  <si>
    <t>Арина</t>
  </si>
  <si>
    <t>Ивановна</t>
  </si>
  <si>
    <t>Алина</t>
  </si>
  <si>
    <t>Софья</t>
  </si>
  <si>
    <t>Андреевна</t>
  </si>
  <si>
    <t>Диана</t>
  </si>
  <si>
    <t>Дмитрий</t>
  </si>
  <si>
    <t>Виктория</t>
  </si>
  <si>
    <t>Евгеньевна</t>
  </si>
  <si>
    <t>Мария</t>
  </si>
  <si>
    <t>Сергеевна</t>
  </si>
  <si>
    <t>Валерьевна</t>
  </si>
  <si>
    <t>Алексеевна</t>
  </si>
  <si>
    <t>Татьяна</t>
  </si>
  <si>
    <t>Максимовна</t>
  </si>
  <si>
    <t>Алиса</t>
  </si>
  <si>
    <t>Владимировна</t>
  </si>
  <si>
    <t>Карина</t>
  </si>
  <si>
    <t>Ульяна</t>
  </si>
  <si>
    <t>Витальевич</t>
  </si>
  <si>
    <t>Дарья</t>
  </si>
  <si>
    <t>французский</t>
  </si>
  <si>
    <t>немецкий</t>
  </si>
  <si>
    <t>Максим</t>
  </si>
  <si>
    <t>Дмитриевич</t>
  </si>
  <si>
    <t>Вячеславовна</t>
  </si>
  <si>
    <t>Владиславовна</t>
  </si>
  <si>
    <t>Елизавета</t>
  </si>
  <si>
    <t>Глеб</t>
  </si>
  <si>
    <t>Яна</t>
  </si>
  <si>
    <t>Савченко</t>
  </si>
  <si>
    <t>Кира</t>
  </si>
  <si>
    <t>Константиновна</t>
  </si>
  <si>
    <t>Альбина</t>
  </si>
  <si>
    <t>Альбертовна</t>
  </si>
  <si>
    <t>Никита</t>
  </si>
  <si>
    <t>Арсений</t>
  </si>
  <si>
    <t>Евгеньевич</t>
  </si>
  <si>
    <t>Михайловна</t>
  </si>
  <si>
    <t>Ксения</t>
  </si>
  <si>
    <t>Викторовна</t>
  </si>
  <si>
    <t>Тимофей</t>
  </si>
  <si>
    <t>Витальевна</t>
  </si>
  <si>
    <t>Екатерина</t>
  </si>
  <si>
    <t>Савельева</t>
  </si>
  <si>
    <t>Павловна</t>
  </si>
  <si>
    <t>Денис</t>
  </si>
  <si>
    <t>Игорь</t>
  </si>
  <si>
    <t>Ирина</t>
  </si>
  <si>
    <t>Денисовна</t>
  </si>
  <si>
    <t>Юрьевна</t>
  </si>
  <si>
    <t>Максимович</t>
  </si>
  <si>
    <t>Челябинск</t>
  </si>
  <si>
    <t>Евгения</t>
  </si>
  <si>
    <t>МБОУ «СОШ № 51 г. Челябинска»</t>
  </si>
  <si>
    <t>Васильевна</t>
  </si>
  <si>
    <t>Владимирович</t>
  </si>
  <si>
    <t>Степан</t>
  </si>
  <si>
    <t>Валерия</t>
  </si>
  <si>
    <t>Сухих</t>
  </si>
  <si>
    <t>Александрович</t>
  </si>
  <si>
    <t>Мытищи</t>
  </si>
  <si>
    <t>МБОУ СОШ №27 г. Мытищи</t>
  </si>
  <si>
    <t>Юлия</t>
  </si>
  <si>
    <t>Иван</t>
  </si>
  <si>
    <t>Александра</t>
  </si>
  <si>
    <t>Кристина</t>
  </si>
  <si>
    <t>Аркадьевна</t>
  </si>
  <si>
    <t>Александр</t>
  </si>
  <si>
    <t>Алена</t>
  </si>
  <si>
    <t>Ева</t>
  </si>
  <si>
    <t>Васильева</t>
  </si>
  <si>
    <t>Вероника</t>
  </si>
  <si>
    <t>Борисова</t>
  </si>
  <si>
    <t>Григорий</t>
  </si>
  <si>
    <t>Илья</t>
  </si>
  <si>
    <t>Злата</t>
  </si>
  <si>
    <t>Станиславовна</t>
  </si>
  <si>
    <t>Романовна</t>
  </si>
  <si>
    <t>Кирилловна</t>
  </si>
  <si>
    <t>Алексеевич</t>
  </si>
  <si>
    <t>Денисова</t>
  </si>
  <si>
    <t>Георгий</t>
  </si>
  <si>
    <t>Петрова</t>
  </si>
  <si>
    <t>Елена</t>
  </si>
  <si>
    <t>Николай</t>
  </si>
  <si>
    <t>Александров</t>
  </si>
  <si>
    <t>Семён</t>
  </si>
  <si>
    <t>Наталья</t>
  </si>
  <si>
    <t>Ангелина</t>
  </si>
  <si>
    <t>Варвара</t>
  </si>
  <si>
    <t>Антон</t>
  </si>
  <si>
    <t>Чугаева</t>
  </si>
  <si>
    <t>Смирнова</t>
  </si>
  <si>
    <t>Алексей</t>
  </si>
  <si>
    <t>Шоляк</t>
  </si>
  <si>
    <t>МАОУ «Гимназия № 76 г. Челябинска»</t>
  </si>
  <si>
    <t>Курочкина</t>
  </si>
  <si>
    <t>МАОУ «Гимназия № 93 г. Челябинска»</t>
  </si>
  <si>
    <t>МБОУ «Гимназия № 1 г. Челябинска»</t>
  </si>
  <si>
    <t>Ларикова</t>
  </si>
  <si>
    <t>Вадимовна</t>
  </si>
  <si>
    <t>МАОУ «Гимназия № 23 г. Челябинска»</t>
  </si>
  <si>
    <t>Руденко</t>
  </si>
  <si>
    <t>МАОУ «Гимназия № 80 г. Челябинска»</t>
  </si>
  <si>
    <t>Захарова</t>
  </si>
  <si>
    <t>Кужаназарова</t>
  </si>
  <si>
    <t>МБОУ «Лицей № 11 г. Челябинска»</t>
  </si>
  <si>
    <t>Семёнов</t>
  </si>
  <si>
    <t>Олегович</t>
  </si>
  <si>
    <t>Дроздова</t>
  </si>
  <si>
    <t>Тимерханова</t>
  </si>
  <si>
    <t>Рената</t>
  </si>
  <si>
    <t>Дамировна</t>
  </si>
  <si>
    <t>Алексеева</t>
  </si>
  <si>
    <t>Евангелина</t>
  </si>
  <si>
    <t>МБОУ «ФМЛ № 31 г. Челябинска»</t>
  </si>
  <si>
    <t>Райль</t>
  </si>
  <si>
    <t>Солдатова</t>
  </si>
  <si>
    <t>Таисия</t>
  </si>
  <si>
    <t>Львовна</t>
  </si>
  <si>
    <t>Грезева</t>
  </si>
  <si>
    <t>Хабибулина</t>
  </si>
  <si>
    <t>Новосельцева</t>
  </si>
  <si>
    <t>Златоуст</t>
  </si>
  <si>
    <t>МАОУ СОШ №10 г. Златоуста</t>
  </si>
  <si>
    <t>Перекопская</t>
  </si>
  <si>
    <t>МБОУ «Гимназия № 1 г.Челябинска»</t>
  </si>
  <si>
    <t>Филатова</t>
  </si>
  <si>
    <t>Милена</t>
  </si>
  <si>
    <t>Шуманн</t>
  </si>
  <si>
    <t>Лоренц</t>
  </si>
  <si>
    <t>МАОУ «СОШ № 46 г. Челябинска»</t>
  </si>
  <si>
    <t>Михляева</t>
  </si>
  <si>
    <t>МБОУ «Гимназия № 10 г. Челябинска»</t>
  </si>
  <si>
    <t>Гитман</t>
  </si>
  <si>
    <t>МБОУ «Гимназия № 48 г.Челябинска»</t>
  </si>
  <si>
    <t>Шишканов</t>
  </si>
  <si>
    <t>МАОУ «СОШ № 104 г.Челябинска»</t>
  </si>
  <si>
    <t>Чеботаева</t>
  </si>
  <si>
    <t>Антоновна</t>
  </si>
  <si>
    <t>Матаева</t>
  </si>
  <si>
    <t>МАОУ «ОЦ «НЬЮТОН» г.Челябинска»</t>
  </si>
  <si>
    <t>МАОУ «Гимназия № 26 г. Челябинска»</t>
  </si>
  <si>
    <t>Ильинична</t>
  </si>
  <si>
    <t>МБОУ «Гимназия № 48 г. Челябинска»</t>
  </si>
  <si>
    <t>МАОУ «Гимназия № 93 г.Челябинска»</t>
  </si>
  <si>
    <t>Витьшева</t>
  </si>
  <si>
    <t>МАОУ «МЛ № 148 г. Челябинска»</t>
  </si>
  <si>
    <t>Колосова</t>
  </si>
  <si>
    <t>МАОУ «Лицей № 82 г. Челябинска»</t>
  </si>
  <si>
    <t>МАОУ «Лицей № 142 г. Челябинска»</t>
  </si>
  <si>
    <t>Куров</t>
  </si>
  <si>
    <t>Люкшина</t>
  </si>
  <si>
    <t>Влада</t>
  </si>
  <si>
    <t>МАОУ «ОЦ № 5 г.Челябинска»</t>
  </si>
  <si>
    <t>Дашенко</t>
  </si>
  <si>
    <t>Двойных</t>
  </si>
  <si>
    <t>Шатая</t>
  </si>
  <si>
    <t>МАОУ «ОЦ № 5 г. Челябинска»</t>
  </si>
  <si>
    <t>Пятыгин</t>
  </si>
  <si>
    <t>МБОУ «СОШ № 68 г.Челябинска»</t>
  </si>
  <si>
    <t>Печенкина</t>
  </si>
  <si>
    <t>МАОУ «Гимназия № 96 г. Челябинска»</t>
  </si>
  <si>
    <t>Ляпунова</t>
  </si>
  <si>
    <t>Суходанов</t>
  </si>
  <si>
    <t>Иванович</t>
  </si>
  <si>
    <t>МАОУ «ОЦ «НЬЮТОН» г. Челябинска»</t>
  </si>
  <si>
    <t>Пермякова</t>
  </si>
  <si>
    <t>Петухова</t>
  </si>
  <si>
    <t>Златоустовский городской округ, МАОУ СОШ № 10</t>
  </si>
  <si>
    <t>Матвиенко</t>
  </si>
  <si>
    <t>Даутова</t>
  </si>
  <si>
    <t>Салаватовна</t>
  </si>
  <si>
    <t>Сидорова</t>
  </si>
  <si>
    <t>Моисеенко</t>
  </si>
  <si>
    <t>Афанасьева</t>
  </si>
  <si>
    <t>Бородина</t>
  </si>
  <si>
    <t>МАОУ «СОШ № 15 г.Челябинска»</t>
  </si>
  <si>
    <t>МБОУ «Гимназия № 63 г.Челябинска»</t>
  </si>
  <si>
    <t>Карасева</t>
  </si>
  <si>
    <t>Кленова</t>
  </si>
  <si>
    <t>Шнур</t>
  </si>
  <si>
    <t>Арутюнян</t>
  </si>
  <si>
    <t>Кареновна</t>
  </si>
  <si>
    <t>Флах</t>
  </si>
  <si>
    <t>Молодцов</t>
  </si>
  <si>
    <t>Бочарникова</t>
  </si>
  <si>
    <t>Саввина</t>
  </si>
  <si>
    <t>Сербина</t>
  </si>
  <si>
    <t>Артемовна</t>
  </si>
  <si>
    <t>Еремеева</t>
  </si>
  <si>
    <t>Селюнина</t>
  </si>
  <si>
    <t>Фёдор</t>
  </si>
  <si>
    <t>Есения</t>
  </si>
  <si>
    <t>Якунина</t>
  </si>
  <si>
    <t>Белова</t>
  </si>
  <si>
    <t>Зиновьева</t>
  </si>
  <si>
    <t>Владимир</t>
  </si>
  <si>
    <t>Зайцева</t>
  </si>
  <si>
    <t>Озерск</t>
  </si>
  <si>
    <t>Пневская</t>
  </si>
  <si>
    <t>Захарченко</t>
  </si>
  <si>
    <t>Солопова</t>
  </si>
  <si>
    <t>Лукашова</t>
  </si>
  <si>
    <t>Кошелев</t>
  </si>
  <si>
    <t>Мустафина</t>
  </si>
  <si>
    <t>Бандурина</t>
  </si>
  <si>
    <t>ЧОУ СОШ №1 город Челябинск</t>
  </si>
  <si>
    <t>Скачкова</t>
  </si>
  <si>
    <t>Троицк</t>
  </si>
  <si>
    <t>МБОУ "Лицей №17"</t>
  </si>
  <si>
    <t>Ганзер</t>
  </si>
  <si>
    <t>Германовна</t>
  </si>
  <si>
    <t>Коркино</t>
  </si>
  <si>
    <t>Коркинский муниципальный район, МБОУ «СОШ № 2»</t>
  </si>
  <si>
    <t>Линяев</t>
  </si>
  <si>
    <t>Ведерникова</t>
  </si>
  <si>
    <t>МАОУ «СОШ № 25 г.Челябинска»</t>
  </si>
  <si>
    <t>Додолина</t>
  </si>
  <si>
    <t>Чарушникова</t>
  </si>
  <si>
    <t>Корезова</t>
  </si>
  <si>
    <t>МБОУ «СОШ № 75 г.Челябинска»</t>
  </si>
  <si>
    <t>Суворина</t>
  </si>
  <si>
    <t>Анохин</t>
  </si>
  <si>
    <t>Сергей</t>
  </si>
  <si>
    <t>Веселов</t>
  </si>
  <si>
    <t>Гапонов</t>
  </si>
  <si>
    <t>Павлович</t>
  </si>
  <si>
    <t>Яценко</t>
  </si>
  <si>
    <t>МАОУ «СОШ № 138 г. Челябинска»</t>
  </si>
  <si>
    <t>Балабанова</t>
  </si>
  <si>
    <t>Семенов</t>
  </si>
  <si>
    <t>Петр</t>
  </si>
  <si>
    <t>Вечкина</t>
  </si>
  <si>
    <t>Ломовских</t>
  </si>
  <si>
    <t>Вейгандт</t>
  </si>
  <si>
    <t>Шумихин</t>
  </si>
  <si>
    <t>Клим</t>
  </si>
  <si>
    <t>Озёрский городской округ, МБОУ СОШ № 32</t>
  </si>
  <si>
    <t>Тузова</t>
  </si>
  <si>
    <t>Андреева</t>
  </si>
  <si>
    <t>МАОУ «МЛ № 148 г.Челябинска»</t>
  </si>
  <si>
    <t>Крутолапова</t>
  </si>
  <si>
    <t>Миасс</t>
  </si>
  <si>
    <t>Миасский городской округ, МБОУ «СОШ № 18»</t>
  </si>
  <si>
    <t>Камаев</t>
  </si>
  <si>
    <t>Константинович</t>
  </si>
  <si>
    <t>Фарахова</t>
  </si>
  <si>
    <t>Вита</t>
  </si>
  <si>
    <t>МАОУ «Гимназия № 23 г.Челябинска»</t>
  </si>
  <si>
    <t>Мурзина</t>
  </si>
  <si>
    <t>Фикратовна</t>
  </si>
  <si>
    <t>Попова</t>
  </si>
  <si>
    <t>Абасов</t>
  </si>
  <si>
    <t>Джанибекян</t>
  </si>
  <si>
    <t>Давидовна</t>
  </si>
  <si>
    <t>Усманова</t>
  </si>
  <si>
    <t>МАОУ «СОШ № 147 г. Челябинска»</t>
  </si>
  <si>
    <t>Хайбуллина</t>
  </si>
  <si>
    <t>Мокринская</t>
  </si>
  <si>
    <t>Неустроев</t>
  </si>
  <si>
    <t>Курган</t>
  </si>
  <si>
    <t>МБОУ "Гимназия № 31"</t>
  </si>
  <si>
    <t>Лыскович</t>
  </si>
  <si>
    <t>Нижний Тагил</t>
  </si>
  <si>
    <t>Ашинский муниципальный район, МКОУ «СОШ № 26» рабочего поселка Кропачево</t>
  </si>
  <si>
    <t>Новоуральск</t>
  </si>
  <si>
    <t>Зиньковская</t>
  </si>
  <si>
    <t>Екатеринбург</t>
  </si>
  <si>
    <t>Лицей №130</t>
  </si>
  <si>
    <t>МАОУ ГИМНАЗИЯ N104</t>
  </si>
  <si>
    <t>Белоконь</t>
  </si>
  <si>
    <t>СУНЦ УРФУ</t>
  </si>
  <si>
    <t>Курина</t>
  </si>
  <si>
    <t>Каменск-Уральский</t>
  </si>
  <si>
    <t>Комарова</t>
  </si>
  <si>
    <t>МАОУ Гимназия № 41</t>
  </si>
  <si>
    <t>Серебрякова</t>
  </si>
  <si>
    <t>МАОУ Гимназия 35</t>
  </si>
  <si>
    <t>Пешкова</t>
  </si>
  <si>
    <t xml:space="preserve"> СУНЦ УрФУ</t>
  </si>
  <si>
    <t>Хмелева</t>
  </si>
  <si>
    <t>Алеся</t>
  </si>
  <si>
    <t>Казанцева</t>
  </si>
  <si>
    <t>Полишенков</t>
  </si>
  <si>
    <t>Юрюзань</t>
  </si>
  <si>
    <t>МОУ  "СОШ № 2 г. Юрюзань"</t>
  </si>
  <si>
    <t>Сумина</t>
  </si>
  <si>
    <t>Касли</t>
  </si>
  <si>
    <t>Каслинская СОШ №24</t>
  </si>
  <si>
    <t>Злоказов</t>
  </si>
  <si>
    <t>Владиславович</t>
  </si>
  <si>
    <t>Кочетов</t>
  </si>
  <si>
    <t>Фомина</t>
  </si>
  <si>
    <t>МБОУ "Гимназия № 1"</t>
  </si>
  <si>
    <t>английсий</t>
  </si>
  <si>
    <t>Ефимова</t>
  </si>
  <si>
    <t>Теплова</t>
  </si>
  <si>
    <t>Грекова</t>
  </si>
  <si>
    <t>Нагимова</t>
  </si>
  <si>
    <t>Сарсенова</t>
  </si>
  <si>
    <t>Волкодав</t>
  </si>
  <si>
    <t>МАОУ "Гимназия №93 г.Челябинска"</t>
  </si>
  <si>
    <t>Гимназия 26</t>
  </si>
  <si>
    <t>Кирьянов</t>
  </si>
  <si>
    <t>МБОУ "СОШ №45"</t>
  </si>
  <si>
    <t>Гимназия 1</t>
  </si>
  <si>
    <t>Павленко</t>
  </si>
  <si>
    <t>Гимназия 80</t>
  </si>
  <si>
    <t>Леонидовна</t>
  </si>
  <si>
    <t>Рахимжановна</t>
  </si>
  <si>
    <t>Миратовна</t>
  </si>
  <si>
    <t>Салтанат</t>
  </si>
  <si>
    <t>Джамбуловна</t>
  </si>
  <si>
    <t>Фамилия</t>
  </si>
  <si>
    <t>Имя</t>
  </si>
  <si>
    <t>Отчество</t>
  </si>
  <si>
    <t>Город</t>
  </si>
  <si>
    <t>Образовательная организация</t>
  </si>
  <si>
    <t>Класс</t>
  </si>
  <si>
    <t>Язык</t>
  </si>
  <si>
    <t>№</t>
  </si>
  <si>
    <t>Письменный тур</t>
  </si>
  <si>
    <t>Устный тур</t>
  </si>
  <si>
    <t>Всего</t>
  </si>
  <si>
    <t>Торлопова</t>
  </si>
  <si>
    <t>Сыктывкар</t>
  </si>
  <si>
    <t>МАОУ "Гимназия им. А.С. Пушкина"</t>
  </si>
  <si>
    <t>Нешатаев</t>
  </si>
  <si>
    <t>Анатольевич</t>
  </si>
  <si>
    <t>МАОУ "Белоевская СОШ"</t>
  </si>
  <si>
    <t>Николаевна</t>
  </si>
  <si>
    <t>Пермь</t>
  </si>
  <si>
    <t>МАОУ СОШ № 7</t>
  </si>
  <si>
    <t>Шевченко</t>
  </si>
  <si>
    <t>МАОУ «Гимназия №4 имени братьев Каменских» г.Перми</t>
  </si>
  <si>
    <t>Обидина</t>
  </si>
  <si>
    <t>Вера</t>
  </si>
  <si>
    <t>Пермь,  МАОУ Лицей №2</t>
  </si>
  <si>
    <t>Дудаева</t>
  </si>
  <si>
    <t>Робертовна</t>
  </si>
  <si>
    <t>МАОУ "Лицей №2" г. Перми</t>
  </si>
  <si>
    <t>Габов</t>
  </si>
  <si>
    <t>Сергеевич</t>
  </si>
  <si>
    <t>Гущина</t>
  </si>
  <si>
    <t>Чусовой</t>
  </si>
  <si>
    <t>МАОУ "ООШ N1"</t>
  </si>
  <si>
    <t>Чумакова</t>
  </si>
  <si>
    <t>МАОУ Лицей №2</t>
  </si>
  <si>
    <t>Попов</t>
  </si>
  <si>
    <t>МАОУ СОШ №1 г.Чусового</t>
  </si>
  <si>
    <t>МАОУ СОШ 17 г. Каменска-Уральского</t>
  </si>
  <si>
    <t>Насонова</t>
  </si>
  <si>
    <t xml:space="preserve">Мария </t>
  </si>
  <si>
    <t>Казань</t>
  </si>
  <si>
    <t>АНО Школа новых технологий</t>
  </si>
  <si>
    <t>9</t>
  </si>
  <si>
    <t>Нигматуллина</t>
  </si>
  <si>
    <t>Ралина</t>
  </si>
  <si>
    <t>Василовна</t>
  </si>
  <si>
    <t>МАОУ Гимназия-интернат 4</t>
  </si>
  <si>
    <t>11</t>
  </si>
  <si>
    <t>Палутина</t>
  </si>
  <si>
    <t>МАОУ Школа СОлНЦе</t>
  </si>
  <si>
    <t>Зарипова</t>
  </si>
  <si>
    <t>Камилла</t>
  </si>
  <si>
    <t>Айратовна</t>
  </si>
  <si>
    <t>МАОУ Лицей 131</t>
  </si>
  <si>
    <t>Тахаутдинова</t>
  </si>
  <si>
    <t>Самина</t>
  </si>
  <si>
    <t>Ильшатовна</t>
  </si>
  <si>
    <t>МБОУ Гимназия 96</t>
  </si>
  <si>
    <t>Козлов</t>
  </si>
  <si>
    <t>МАОУ Гимназия 19</t>
  </si>
  <si>
    <t>Логинова</t>
  </si>
  <si>
    <t>МБОУ Гимназия 33</t>
  </si>
  <si>
    <t>Кочкин</t>
  </si>
  <si>
    <t>Кирилл</t>
  </si>
  <si>
    <t>Николаевич</t>
  </si>
  <si>
    <t>Лицей им. Лобачевского</t>
  </si>
  <si>
    <t>10</t>
  </si>
  <si>
    <t>Миннуллина</t>
  </si>
  <si>
    <t>Марселевна</t>
  </si>
  <si>
    <t>МБОУ Гимназия 16</t>
  </si>
  <si>
    <t>Семенова</t>
  </si>
  <si>
    <t>МАОУ СОШ 39</t>
  </si>
  <si>
    <t>Минневалеев</t>
  </si>
  <si>
    <t>Даниэль</t>
  </si>
  <si>
    <t>Ленарович</t>
  </si>
  <si>
    <t>Новикова</t>
  </si>
  <si>
    <t>Яруллина</t>
  </si>
  <si>
    <t>Ренатовна</t>
  </si>
  <si>
    <t>Демьяненко</t>
  </si>
  <si>
    <t>Камиль</t>
  </si>
  <si>
    <t>Борисович</t>
  </si>
  <si>
    <t>МАОУ Лицей-интернат 2</t>
  </si>
  <si>
    <t>Гиззатуллина</t>
  </si>
  <si>
    <t>Альмира</t>
  </si>
  <si>
    <t>МБОУ Лицей 23</t>
  </si>
  <si>
    <t>Латыпова</t>
  </si>
  <si>
    <t xml:space="preserve">Ландыш </t>
  </si>
  <si>
    <t>Рамилевна</t>
  </si>
  <si>
    <t>Высокая гора</t>
  </si>
  <si>
    <t>МБОУ СОШ 1</t>
  </si>
  <si>
    <t>Газизуллина</t>
  </si>
  <si>
    <t>Сафия</t>
  </si>
  <si>
    <t>Динаровна</t>
  </si>
  <si>
    <t>Илюшина</t>
  </si>
  <si>
    <t>МАОУ Лицей 146 Ресурс</t>
  </si>
  <si>
    <t>Силин</t>
  </si>
  <si>
    <t>МАОУ Гимназия 176</t>
  </si>
  <si>
    <t xml:space="preserve">Билалов </t>
  </si>
  <si>
    <t>Рамилевич</t>
  </si>
  <si>
    <t>Багманова</t>
  </si>
  <si>
    <t>Амина</t>
  </si>
  <si>
    <t>Расуловна</t>
  </si>
  <si>
    <t>Габидовский</t>
  </si>
  <si>
    <t>Ислам</t>
  </si>
  <si>
    <t>Айдарович</t>
  </si>
  <si>
    <t>Головко</t>
  </si>
  <si>
    <t>Павел</t>
  </si>
  <si>
    <t>Гомзик</t>
  </si>
  <si>
    <t>Леонид</t>
  </si>
  <si>
    <t>Ильич</t>
  </si>
  <si>
    <t>Хамматова</t>
  </si>
  <si>
    <t>Шамилевна</t>
  </si>
  <si>
    <t>Зеленодольск</t>
  </si>
  <si>
    <t>МБОУ СОШ 15</t>
  </si>
  <si>
    <t xml:space="preserve">Сайфиева </t>
  </si>
  <si>
    <t>Наиля</t>
  </si>
  <si>
    <t>Ленаровна</t>
  </si>
  <si>
    <t>МБОУ "Гимназия №36 "</t>
  </si>
  <si>
    <t>Кравченко</t>
  </si>
  <si>
    <t>Набережные Челны</t>
  </si>
  <si>
    <t>МАОУ СОШ 35 с УИОП</t>
  </si>
  <si>
    <t>Шустова</t>
  </si>
  <si>
    <t>Ижевск</t>
  </si>
  <si>
    <t>МАОУ СОШ 74</t>
  </si>
  <si>
    <t>Макаревич</t>
  </si>
  <si>
    <t>Сызрань</t>
  </si>
  <si>
    <t>ГБОУ Гимназия г. Сызрани</t>
  </si>
  <si>
    <t>Фархутдинова</t>
  </si>
  <si>
    <t>Дарина</t>
  </si>
  <si>
    <t>Данисовна</t>
  </si>
  <si>
    <t>Шаймарданова</t>
  </si>
  <si>
    <t>Эмилия</t>
  </si>
  <si>
    <t>Гарипова</t>
  </si>
  <si>
    <t xml:space="preserve">Азалия </t>
  </si>
  <si>
    <t>Рустэмовна</t>
  </si>
  <si>
    <t>МАОУ СОШИ СОлНЦе</t>
  </si>
  <si>
    <t>Сайфутдинова</t>
  </si>
  <si>
    <t>Амира</t>
  </si>
  <si>
    <t>Рустемовна</t>
  </si>
  <si>
    <t>Ежкова</t>
  </si>
  <si>
    <t>Тетюши</t>
  </si>
  <si>
    <t>МБОУ СОШ 1 им. Ханжина</t>
  </si>
  <si>
    <t>Халилова</t>
  </si>
  <si>
    <t>Азалия</t>
  </si>
  <si>
    <t>Ильнасовна</t>
  </si>
  <si>
    <t>МБОУ Многопрофильная школа 181</t>
  </si>
  <si>
    <t>Чернявский</t>
  </si>
  <si>
    <t>Яромир</t>
  </si>
  <si>
    <t>МБОУ Гимназия 183</t>
  </si>
  <si>
    <t>Шагиева</t>
  </si>
  <si>
    <t xml:space="preserve">Динара  </t>
  </si>
  <si>
    <t>Ильназовна</t>
  </si>
  <si>
    <t>Лицей им.Лобачевского</t>
  </si>
  <si>
    <t>Мударисова</t>
  </si>
  <si>
    <t>Якимова</t>
  </si>
  <si>
    <t>Кунафина</t>
  </si>
  <si>
    <t>Рифатовна</t>
  </si>
  <si>
    <t>Альметьевск</t>
  </si>
  <si>
    <t>МБОУ СОШ 25</t>
  </si>
  <si>
    <t>Мугинов</t>
  </si>
  <si>
    <t xml:space="preserve">Айдар </t>
  </si>
  <si>
    <t>Булатович</t>
  </si>
  <si>
    <t>8</t>
  </si>
  <si>
    <t>Максимов</t>
  </si>
  <si>
    <t>Роман</t>
  </si>
  <si>
    <t>МБОУ Гимназия 179</t>
  </si>
  <si>
    <t xml:space="preserve">Юсупова </t>
  </si>
  <si>
    <t>Ирековна</t>
  </si>
  <si>
    <t>МБОУ гимназия 3</t>
  </si>
  <si>
    <t>Кудрявцева</t>
  </si>
  <si>
    <t>МАОУ "Гимназия 26  им Андре Мальро</t>
  </si>
  <si>
    <t>Белрхити</t>
  </si>
  <si>
    <t>Хишановна</t>
  </si>
  <si>
    <t>Данеева</t>
  </si>
  <si>
    <t>Камилаа</t>
  </si>
  <si>
    <t>Игоревна</t>
  </si>
  <si>
    <t>МБОУ Гимназия № 3</t>
  </si>
  <si>
    <t>22, 5</t>
  </si>
  <si>
    <t>Гиниятова</t>
  </si>
  <si>
    <t>Закиева</t>
  </si>
  <si>
    <t>Ильнуровна</t>
  </si>
  <si>
    <t>Хамидуллина</t>
  </si>
  <si>
    <t>Рафаэлевна</t>
  </si>
  <si>
    <t>Беденьгова</t>
  </si>
  <si>
    <t>Лямина</t>
  </si>
  <si>
    <t>Сунгатуллина</t>
  </si>
  <si>
    <t>Руслановна</t>
  </si>
  <si>
    <t>Миначетдинова</t>
  </si>
  <si>
    <t>Ляйсан</t>
  </si>
  <si>
    <t>Рамисовна</t>
  </si>
  <si>
    <t>МБОУ Стародрожжановский многопрофильный лицей</t>
  </si>
  <si>
    <t>Фазулзянова</t>
  </si>
  <si>
    <t>Гузель</t>
  </si>
  <si>
    <t>Рубисовна</t>
  </si>
  <si>
    <t>Ибрагимова</t>
  </si>
  <si>
    <t>Наргиза</t>
  </si>
  <si>
    <t>Гаптрахманова</t>
  </si>
  <si>
    <t>Алсу</t>
  </si>
  <si>
    <t>Ринатовна</t>
  </si>
  <si>
    <t xml:space="preserve">Лилия </t>
  </si>
  <si>
    <t>Ильфатовна</t>
  </si>
  <si>
    <t>Зеденодольск</t>
  </si>
  <si>
    <t>СБОУ Гимназия № 3</t>
  </si>
  <si>
    <t xml:space="preserve">18, 5   </t>
  </si>
  <si>
    <t>Сорокина</t>
  </si>
  <si>
    <t>МБОУ Гимназия 6</t>
  </si>
  <si>
    <t>Каримуллин</t>
  </si>
  <si>
    <t>Тимур</t>
  </si>
  <si>
    <t>Рустамович</t>
  </si>
  <si>
    <t>Честикова</t>
  </si>
  <si>
    <t>ГАОУ Адымнар</t>
  </si>
  <si>
    <t>Лаптев</t>
  </si>
  <si>
    <t>Костантиновна</t>
  </si>
  <si>
    <t>Михеев</t>
  </si>
  <si>
    <t>Йошкар-Ола</t>
  </si>
  <si>
    <t>ст. Дрожжаное</t>
  </si>
  <si>
    <t xml:space="preserve">английский </t>
  </si>
  <si>
    <t>Абрамова</t>
  </si>
  <si>
    <t>Анисья</t>
  </si>
  <si>
    <t>Москва</t>
  </si>
  <si>
    <t>ГБОУ Школа №1151</t>
  </si>
  <si>
    <t>Артеменкова</t>
  </si>
  <si>
    <t>Никитична</t>
  </si>
  <si>
    <t>ОАНО школа Летово</t>
  </si>
  <si>
    <t>Баталина</t>
  </si>
  <si>
    <t>Жуковский</t>
  </si>
  <si>
    <t>АНО ОШ ЦПМ</t>
  </si>
  <si>
    <t>Бахарева</t>
  </si>
  <si>
    <t>Иваново</t>
  </si>
  <si>
    <t>МБОУ «СШ № 4»</t>
  </si>
  <si>
    <t>Березуцкая</t>
  </si>
  <si>
    <t>Гимназия имени Е.М Примакова</t>
  </si>
  <si>
    <t>Богомягкова</t>
  </si>
  <si>
    <t>ОАНО "школа "Летово"</t>
  </si>
  <si>
    <t>Брижанина</t>
  </si>
  <si>
    <t>МАОУ «СОШ № 104 г. Челябинска»</t>
  </si>
  <si>
    <t>ГБОУ Школа №1371 Крылатское</t>
  </si>
  <si>
    <t>Воробьева</t>
  </si>
  <si>
    <t>Вологда</t>
  </si>
  <si>
    <t>г.Вологда,  МОУ СОШ № 37</t>
  </si>
  <si>
    <t>Грачева</t>
  </si>
  <si>
    <t>Москва,  ГБОУ Школа 315</t>
  </si>
  <si>
    <t>Григорян</t>
  </si>
  <si>
    <t>ГБОУ Школа 1362</t>
  </si>
  <si>
    <t>Калуга</t>
  </si>
  <si>
    <t>ОАНО "Школа "Летово""</t>
  </si>
  <si>
    <t>МБОУ «Гимназия №32» г. Иваново</t>
  </si>
  <si>
    <t>Добкин</t>
  </si>
  <si>
    <t>Вадим</t>
  </si>
  <si>
    <t>Вадимович</t>
  </si>
  <si>
    <t>Лицей НИУ ВШЭ</t>
  </si>
  <si>
    <t>Егорова</t>
  </si>
  <si>
    <t>МБОУ "Лицей 2"</t>
  </si>
  <si>
    <t>Жарычев</t>
  </si>
  <si>
    <t>Гимназия №30</t>
  </si>
  <si>
    <t>Загородникова</t>
  </si>
  <si>
    <t>Нижний Новгород</t>
  </si>
  <si>
    <t>МАОУ "Гимназия № 13"</t>
  </si>
  <si>
    <t>Заостровцева</t>
  </si>
  <si>
    <t>ГБОУ "Романовская школа"</t>
  </si>
  <si>
    <t>Ивлев</t>
  </si>
  <si>
    <t>Андрей</t>
  </si>
  <si>
    <t>ГБОУ Школа № 1231 - Москва</t>
  </si>
  <si>
    <t>Ильясова</t>
  </si>
  <si>
    <t>Айла</t>
  </si>
  <si>
    <t>Агиловна</t>
  </si>
  <si>
    <t>Тула</t>
  </si>
  <si>
    <t>МБОУ ЦО #44</t>
  </si>
  <si>
    <t>Карабанова</t>
  </si>
  <si>
    <t>МБОУ МЛГ №33</t>
  </si>
  <si>
    <t>Каррыев</t>
  </si>
  <si>
    <t>Сеид</t>
  </si>
  <si>
    <t>Мерданович</t>
  </si>
  <si>
    <t>Государственное бюджетное общеобразовательное учреждение города Москвы «Школа № 2101»</t>
  </si>
  <si>
    <t>Кидярова</t>
  </si>
  <si>
    <t>ОАНО "Школа "Летово"</t>
  </si>
  <si>
    <t>Кириенко</t>
  </si>
  <si>
    <t>Артёмович</t>
  </si>
  <si>
    <t>г. Москва ГБОУ школа №1619</t>
  </si>
  <si>
    <t>Кирьянова</t>
  </si>
  <si>
    <t>Милана Доминика</t>
  </si>
  <si>
    <t>Санжаровна</t>
  </si>
  <si>
    <t>Клименко</t>
  </si>
  <si>
    <t>Юрьевич</t>
  </si>
  <si>
    <t>Кондрашова</t>
  </si>
  <si>
    <t>Костюкевич</t>
  </si>
  <si>
    <t>Красногорск</t>
  </si>
  <si>
    <t>МБОУ СОШ №12</t>
  </si>
  <si>
    <t>Кротова</t>
  </si>
  <si>
    <t>Яновна</t>
  </si>
  <si>
    <t>Курбатова</t>
  </si>
  <si>
    <t>ГБОУ СОШ "Дмитровский"</t>
  </si>
  <si>
    <t>Ларионова</t>
  </si>
  <si>
    <t>МБОУ МЛГ 33</t>
  </si>
  <si>
    <t>Липковкер</t>
  </si>
  <si>
    <t>Мика</t>
  </si>
  <si>
    <t>Лозовская</t>
  </si>
  <si>
    <t>Василиса</t>
  </si>
  <si>
    <t>ГБОУ Школы №1535</t>
  </si>
  <si>
    <t>Людаева</t>
  </si>
  <si>
    <t>ГБОУ Школа №1534 "Академическая"</t>
  </si>
  <si>
    <t>Маевская</t>
  </si>
  <si>
    <t>Майя</t>
  </si>
  <si>
    <t>ГБОУ СОШ №46 с углубленным изучением английского языка г. Санкт-Петербурга</t>
  </si>
  <si>
    <t>Максимова</t>
  </si>
  <si>
    <t>ГБОУ г. Москвы "Школа  № 1535" им. генерала Д.Ф. Алексеева</t>
  </si>
  <si>
    <t>Маркина</t>
  </si>
  <si>
    <t>Назаров</t>
  </si>
  <si>
    <t>Химки</t>
  </si>
  <si>
    <t>ФГАОУ ВО "НИУ ВШЭ" Лицей НИУ ВШЭ</t>
  </si>
  <si>
    <t>Нечайкина</t>
  </si>
  <si>
    <t>Речицы</t>
  </si>
  <si>
    <t>МОУ Речицкая СОШ</t>
  </si>
  <si>
    <t>Новокрещенова</t>
  </si>
  <si>
    <t>Саранск</t>
  </si>
  <si>
    <t>МОУ СОШ №5 г. Саранск</t>
  </si>
  <si>
    <t>Окованцева</t>
  </si>
  <si>
    <t>ГБУ СОШ №853</t>
  </si>
  <si>
    <t>Петрищева</t>
  </si>
  <si>
    <t>Борисовна</t>
  </si>
  <si>
    <t>Воронеж</t>
  </si>
  <si>
    <t>МБОУ СОШ 101</t>
  </si>
  <si>
    <t>Луиза</t>
  </si>
  <si>
    <t>Саратов</t>
  </si>
  <si>
    <t>МАОУ ЛМИ</t>
  </si>
  <si>
    <t>Пешко</t>
  </si>
  <si>
    <t>ГБОУ школа 185 г. Москвы</t>
  </si>
  <si>
    <t>Платонова</t>
  </si>
  <si>
    <t>Артёмовна</t>
  </si>
  <si>
    <t>Московская область, г.Мытищи, ЧУ ОШ "Классика-М"</t>
  </si>
  <si>
    <t>Позднухова</t>
  </si>
  <si>
    <t>Одинцово</t>
  </si>
  <si>
    <t>АНОО Областная Гимназия им. Е.М.Примакова</t>
  </si>
  <si>
    <t>Пономарёв</t>
  </si>
  <si>
    <t>Предтеченский</t>
  </si>
  <si>
    <t>ГКОУ Школа "Технологии Обучения"</t>
  </si>
  <si>
    <t>Сазонов</t>
  </si>
  <si>
    <t>Санкт-Петербург</t>
  </si>
  <si>
    <t>ГБОУ ШКОЛА № 638 ПУШКИНСКОГО РАЙОНА САНКТ-ПЕТЕРБУРГА</t>
  </si>
  <si>
    <t>Свириденко</t>
  </si>
  <si>
    <t>Святослав</t>
  </si>
  <si>
    <t>МБОУ гимназия №2</t>
  </si>
  <si>
    <t>Сененко</t>
  </si>
  <si>
    <t>Ярослав</t>
  </si>
  <si>
    <t>Синаков</t>
  </si>
  <si>
    <t>ГБОУ Школа № 1367</t>
  </si>
  <si>
    <t>Ситникова</t>
  </si>
  <si>
    <t>ГБОУ школа им. Полбина</t>
  </si>
  <si>
    <t>Суворов</t>
  </si>
  <si>
    <t>Луховицы</t>
  </si>
  <si>
    <t>Тищенко</t>
  </si>
  <si>
    <t>МОУ "Гимназия №1"</t>
  </si>
  <si>
    <t>Трутнева</t>
  </si>
  <si>
    <t>лицей №378</t>
  </si>
  <si>
    <t>Хассан</t>
  </si>
  <si>
    <t>Солимановна</t>
  </si>
  <si>
    <t>Хромова</t>
  </si>
  <si>
    <t>АНОО "Областная гимназия им.Е.М.Примакова"</t>
  </si>
  <si>
    <t>Цыцарева</t>
  </si>
  <si>
    <t>Архангельск</t>
  </si>
  <si>
    <t>Черченко</t>
  </si>
  <si>
    <t>МБОУ "Гимназия №24"</t>
  </si>
  <si>
    <t>Чиботару</t>
  </si>
  <si>
    <t>Санда</t>
  </si>
  <si>
    <t>Чупрынина</t>
  </si>
  <si>
    <t>Уварово</t>
  </si>
  <si>
    <t>МБОУ "Лицей г. Уварово им. А. И. Данилова"</t>
  </si>
  <si>
    <t>Шевцов</t>
  </si>
  <si>
    <t>Школа "Дмитровский"</t>
  </si>
  <si>
    <t>МБОУ ИЕГЛ "Школа-30"</t>
  </si>
  <si>
    <t xml:space="preserve">Яковлева </t>
  </si>
  <si>
    <t>Кострома</t>
  </si>
  <si>
    <t>МБОУ "Гимназия №28"</t>
  </si>
  <si>
    <t>Соколов</t>
  </si>
  <si>
    <t xml:space="preserve">Глеб </t>
  </si>
  <si>
    <t>БОУ ВО ВМЛ</t>
  </si>
  <si>
    <t>Соколова</t>
  </si>
  <si>
    <t>ГБОУ "Школа "1272"</t>
  </si>
  <si>
    <t>Абзалова</t>
  </si>
  <si>
    <t>с. Караидель</t>
  </si>
  <si>
    <t>МОБУ СОШ №1 с. Караидель</t>
  </si>
  <si>
    <t>Каленик</t>
  </si>
  <si>
    <t xml:space="preserve">Андреевна </t>
  </si>
  <si>
    <t>Санкт Петербург</t>
  </si>
  <si>
    <t>ГБОУ "СОШ №222"</t>
  </si>
  <si>
    <t>Науменков</t>
  </si>
  <si>
    <t>МБОУ "Лицей №36" г. Калуга</t>
  </si>
  <si>
    <t>Алферова</t>
  </si>
  <si>
    <t>Курск</t>
  </si>
  <si>
    <t>МБОУ "СОШ №60 имени героев Курской битвы"</t>
  </si>
  <si>
    <t>Филимончук</t>
  </si>
  <si>
    <t>ГБОУ Школа №429</t>
  </si>
  <si>
    <t>Городницкий</t>
  </si>
  <si>
    <t>Михаил</t>
  </si>
  <si>
    <t>Маркович</t>
  </si>
  <si>
    <t>ЧОУ "ЧШ ЦОДИВ"</t>
  </si>
  <si>
    <t>Соломеина</t>
  </si>
  <si>
    <t>ГБОУ школа № 2107</t>
  </si>
  <si>
    <t>Ткаченко</t>
  </si>
  <si>
    <t>Егор</t>
  </si>
  <si>
    <t>Романович</t>
  </si>
  <si>
    <t>Лермонтов</t>
  </si>
  <si>
    <t>МБОУ СОШ 1 города Лермонтова,  Ставропольского края</t>
  </si>
  <si>
    <t>Дмитров</t>
  </si>
  <si>
    <t>МОУ лицей номер 4 г. Дмитрова</t>
  </si>
  <si>
    <t>Жигарева</t>
  </si>
  <si>
    <t>ГБОУ Школа № 1543</t>
  </si>
  <si>
    <t>Воскресенск</t>
  </si>
  <si>
    <t>Имамалиева</t>
  </si>
  <si>
    <t>Эльвина</t>
  </si>
  <si>
    <t>Сагибовна</t>
  </si>
  <si>
    <t>Магнитогорск</t>
  </si>
  <si>
    <t>МОУ «СОШ № 64 им. Б. Ручьева» г. Магнитогорска</t>
  </si>
  <si>
    <t>Муллагалиева</t>
  </si>
  <si>
    <t>Дарвильдовна</t>
  </si>
  <si>
    <t>Бахтияров</t>
  </si>
  <si>
    <t>Наилевич</t>
  </si>
  <si>
    <t>Диньмухаметова</t>
  </si>
  <si>
    <t>Регина</t>
  </si>
  <si>
    <t>Глухова</t>
  </si>
  <si>
    <t>МАОУ "Академический лицей"</t>
  </si>
  <si>
    <t>Прейс</t>
  </si>
  <si>
    <t>МОУ СОШ № 60 г.Магнитогорска</t>
  </si>
  <si>
    <t>Бочкарева</t>
  </si>
  <si>
    <t>СУНЦ УрФУ</t>
  </si>
  <si>
    <t>Краснотурьинск</t>
  </si>
  <si>
    <t>Сущина</t>
  </si>
  <si>
    <t xml:space="preserve">Екатерина </t>
  </si>
  <si>
    <t>МОУ Средняя общеобразовательная школа № 1</t>
  </si>
  <si>
    <t>Ильина</t>
  </si>
  <si>
    <t>Чебоксары</t>
  </si>
  <si>
    <t>МАОУ Лицей № 3</t>
  </si>
  <si>
    <t>МБОУ СОШ № 47</t>
  </si>
  <si>
    <t>Маслова</t>
  </si>
  <si>
    <t>Милиса</t>
  </si>
  <si>
    <t>Халикова</t>
  </si>
  <si>
    <t>Эдуардовна</t>
  </si>
  <si>
    <t>Орск</t>
  </si>
  <si>
    <t>ЧОУ СОШ РЕКОРД</t>
  </si>
  <si>
    <t>Родинина</t>
  </si>
  <si>
    <t>Алекса</t>
  </si>
  <si>
    <t>МОАУ СОШ №37</t>
  </si>
  <si>
    <t>Саурова</t>
  </si>
  <si>
    <t>МАОУ Гимназия №1</t>
  </si>
  <si>
    <t>Назаркина</t>
  </si>
  <si>
    <t>МБОУ СОШ №37</t>
  </si>
  <si>
    <t>Швец</t>
  </si>
  <si>
    <t>Задков</t>
  </si>
  <si>
    <t>дмитриевич</t>
  </si>
  <si>
    <t>Маметьева</t>
  </si>
  <si>
    <t>Самигуллаевна</t>
  </si>
  <si>
    <t>МОАУ Гимназия №3</t>
  </si>
  <si>
    <t>Зимина</t>
  </si>
  <si>
    <t>Шнарбаева</t>
  </si>
  <si>
    <t>Русалина</t>
  </si>
  <si>
    <t>Кайржановна</t>
  </si>
  <si>
    <t>Стаценко</t>
  </si>
  <si>
    <t>Токарева</t>
  </si>
  <si>
    <t>Ситнова</t>
  </si>
  <si>
    <t>Оренбург</t>
  </si>
  <si>
    <t>ГАОУ ГМЛИОД</t>
  </si>
  <si>
    <t>Тимирова</t>
  </si>
  <si>
    <t>Забировна</t>
  </si>
  <si>
    <t>МОАУ Гимназия №2</t>
  </si>
  <si>
    <t>Аликовна</t>
  </si>
  <si>
    <t>Ровенский</t>
  </si>
  <si>
    <t>МОАУ СОШ №5</t>
  </si>
  <si>
    <t>Лазарев</t>
  </si>
  <si>
    <t>Артемович</t>
  </si>
  <si>
    <t>Барнаул</t>
  </si>
  <si>
    <t>МБОУ "СОШ №68"</t>
  </si>
  <si>
    <t>Гайнулина</t>
  </si>
  <si>
    <t>МБОУ Смоленская СОШ №2</t>
  </si>
  <si>
    <t>Човган</t>
  </si>
  <si>
    <t>Павловск</t>
  </si>
  <si>
    <t>МБОУ Павловская СОШ</t>
  </si>
  <si>
    <t>Христов</t>
  </si>
  <si>
    <t>Денисович</t>
  </si>
  <si>
    <t>МБОУ "Гимназия № 22" г. Барнаула</t>
  </si>
  <si>
    <t>Кирюшова</t>
  </si>
  <si>
    <t>Славгород</t>
  </si>
  <si>
    <t>МБОУ "СОШ №10"</t>
  </si>
  <si>
    <t>Савиных</t>
  </si>
  <si>
    <t>Рубцовск</t>
  </si>
  <si>
    <t>МБОУ "Лицей 6"</t>
  </si>
  <si>
    <t xml:space="preserve">Деминова </t>
  </si>
  <si>
    <t>МБОУ "Гимназия №85"</t>
  </si>
  <si>
    <t>с. Смоленское</t>
  </si>
  <si>
    <t xml:space="preserve">Тереня </t>
  </si>
  <si>
    <t xml:space="preserve">Алина </t>
  </si>
  <si>
    <t xml:space="preserve">Сергеевна </t>
  </si>
  <si>
    <t xml:space="preserve">Корсаков </t>
  </si>
  <si>
    <t xml:space="preserve">МАОУ СОШ № 4 </t>
  </si>
  <si>
    <t xml:space="preserve">Любимова </t>
  </si>
  <si>
    <t xml:space="preserve">Виктория </t>
  </si>
  <si>
    <t xml:space="preserve">Павловна </t>
  </si>
  <si>
    <t>Южно-Сахалинск</t>
  </si>
  <si>
    <t xml:space="preserve">МБОУ СОШ № 1 </t>
  </si>
  <si>
    <t xml:space="preserve">Трофимова </t>
  </si>
  <si>
    <t xml:space="preserve">Анна </t>
  </si>
  <si>
    <t xml:space="preserve">Игоревна </t>
  </si>
  <si>
    <t xml:space="preserve">МАОУ Гимназия № 1 им. А.С. Пушкина </t>
  </si>
  <si>
    <t xml:space="preserve">Адушкина </t>
  </si>
  <si>
    <t xml:space="preserve">МАОУ СОШ № 32 </t>
  </si>
  <si>
    <t xml:space="preserve">Таранов </t>
  </si>
  <si>
    <t xml:space="preserve">Артем </t>
  </si>
  <si>
    <t xml:space="preserve">Игоревич </t>
  </si>
  <si>
    <t xml:space="preserve">Абрамова </t>
  </si>
  <si>
    <t xml:space="preserve">Евгеньевна </t>
  </si>
  <si>
    <t>МАОУ СОШ №8 им. В. Г. Асапова</t>
  </si>
  <si>
    <t xml:space="preserve">Саяхов </t>
  </si>
  <si>
    <t xml:space="preserve">Алексеевич </t>
  </si>
  <si>
    <t xml:space="preserve">МАОУ СОШ № 1 </t>
  </si>
  <si>
    <t xml:space="preserve">Редванов </t>
  </si>
  <si>
    <t xml:space="preserve">Алексей </t>
  </si>
  <si>
    <t xml:space="preserve">Александрович </t>
  </si>
  <si>
    <t xml:space="preserve">МАОУ Гимназия № 3 </t>
  </si>
  <si>
    <t>Фомин</t>
  </si>
  <si>
    <t>Валерьевич</t>
  </si>
  <si>
    <t>Полысаево</t>
  </si>
  <si>
    <t>Школа №14</t>
  </si>
  <si>
    <t>Хантимирова</t>
  </si>
  <si>
    <t>Кемерово</t>
  </si>
  <si>
    <t>МБНОУ «Городской классический лицей»</t>
  </si>
  <si>
    <t>Завьялова</t>
  </si>
  <si>
    <t>Междуреченск</t>
  </si>
  <si>
    <t>МБОУ Лицей № 20</t>
  </si>
  <si>
    <t>Лукина</t>
  </si>
  <si>
    <t>Берёзовский</t>
  </si>
  <si>
    <t>Лицей 15</t>
  </si>
  <si>
    <t>Парижанкова</t>
  </si>
  <si>
    <t>Гимназия №42</t>
  </si>
  <si>
    <t>Огуй</t>
  </si>
  <si>
    <t>МБОУ «Средняя общеобразовательная школа № 69»</t>
  </si>
  <si>
    <t>Махова</t>
  </si>
  <si>
    <t>Новокузнецк</t>
  </si>
  <si>
    <t>МБОУ «Средняя общеобразовательная школа №72»</t>
  </si>
  <si>
    <t>Хан</t>
  </si>
  <si>
    <t>Костанай</t>
  </si>
  <si>
    <t>Физико-Математический Лицей г. Костанай</t>
  </si>
  <si>
    <t>Макарова</t>
  </si>
  <si>
    <t>Тимошев</t>
  </si>
  <si>
    <t>Железногорск</t>
  </si>
  <si>
    <t>МАОУ "Лицей №102 им. М.Ф.Решетнёва"</t>
  </si>
  <si>
    <t>Мунаев</t>
  </si>
  <si>
    <t>КГАОУ "Школа космонавтики"</t>
  </si>
  <si>
    <t>Безруких</t>
  </si>
  <si>
    <t>Телегина</t>
  </si>
  <si>
    <t>Красноярск</t>
  </si>
  <si>
    <t>МАОУ школа-интернат №1</t>
  </si>
  <si>
    <t>Фанин</t>
  </si>
  <si>
    <t>Сосновоборск</t>
  </si>
  <si>
    <t>Зорина</t>
  </si>
  <si>
    <t>Шарыпово</t>
  </si>
  <si>
    <t>МБОУ СОШ №2 г. Шарыпово</t>
  </si>
  <si>
    <t>Каспирова</t>
  </si>
  <si>
    <t>Валентина</t>
  </si>
  <si>
    <t>Кодинск</t>
  </si>
  <si>
    <t>МБОУ КСОШ №4 города Кодинска</t>
  </si>
  <si>
    <t>Вершинина</t>
  </si>
  <si>
    <t>КГАОУ Школа космонавтики</t>
  </si>
  <si>
    <t>Топоркова</t>
  </si>
  <si>
    <t>КГАОУ Школа Космонавтики</t>
  </si>
  <si>
    <t>Шестов</t>
  </si>
  <si>
    <t>МАОУ Гимназия № 2</t>
  </si>
  <si>
    <t>Потапова</t>
  </si>
  <si>
    <t>Канск</t>
  </si>
  <si>
    <t>МАОУ лицей № 1</t>
  </si>
  <si>
    <t>Пантелейко</t>
  </si>
  <si>
    <t>Уфа</t>
  </si>
  <si>
    <t>МАОУ Школа №38 имени Г.В. Королёвой</t>
  </si>
  <si>
    <t>Гусейнова</t>
  </si>
  <si>
    <t>Лейла</t>
  </si>
  <si>
    <t>Самед кызы</t>
  </si>
  <si>
    <t>МАОУ «Гимназия №3» Ордена дружбы народов им. А.Горького</t>
  </si>
  <si>
    <t>Файзуллина</t>
  </si>
  <si>
    <t>Галинуровна</t>
  </si>
  <si>
    <t>ЧОУ ЦО "Новошкола"</t>
  </si>
  <si>
    <t>Качур</t>
  </si>
  <si>
    <t>МБОУ Школа №18</t>
  </si>
  <si>
    <t>Хижниченко</t>
  </si>
  <si>
    <t>ЧОУ «Гармония»</t>
  </si>
  <si>
    <t>Байбурина</t>
  </si>
  <si>
    <t>МБОУ Лицей №106 "Содружество"</t>
  </si>
  <si>
    <t>Ефремова</t>
  </si>
  <si>
    <t>Стерлитамак</t>
  </si>
  <si>
    <t>МАОУ "Гимназия№2",  г. Стерлитамак РБ</t>
  </si>
  <si>
    <t>Хазиева</t>
  </si>
  <si>
    <t>Маратовна</t>
  </si>
  <si>
    <t>МОБУ СОШ №2 с.Старобалтачево</t>
  </si>
  <si>
    <t>Фархутдинов</t>
  </si>
  <si>
    <t>Русланович</t>
  </si>
  <si>
    <t>МАОУ "Лицей №160"</t>
  </si>
  <si>
    <t>Рахматуллин</t>
  </si>
  <si>
    <t>Данил</t>
  </si>
  <si>
    <t>Азатович</t>
  </si>
  <si>
    <t>Ишимбай</t>
  </si>
  <si>
    <t>г. Ишимбай,  МБОУ СОШ №19</t>
  </si>
  <si>
    <t>Кочергин</t>
  </si>
  <si>
    <t>Евгений</t>
  </si>
  <si>
    <t>Константинотвич</t>
  </si>
  <si>
    <t>МАОУ ЦО №10</t>
  </si>
  <si>
    <t>Гильмиев</t>
  </si>
  <si>
    <t>Эмиль</t>
  </si>
  <si>
    <t>Янаул</t>
  </si>
  <si>
    <t>Янаульский район, МБОУ гимназия им.И.Ш.Муксинова</t>
  </si>
  <si>
    <t>Курапова</t>
  </si>
  <si>
    <t>МАОУ "Гимназия 91"</t>
  </si>
  <si>
    <t>Бимятова</t>
  </si>
  <si>
    <t>Эльвира</t>
  </si>
  <si>
    <t>Ильдаровна</t>
  </si>
  <si>
    <t>Нефтекамск</t>
  </si>
  <si>
    <t>МОАУ Гимназия 1</t>
  </si>
  <si>
    <t>Хайретдинова</t>
  </si>
  <si>
    <t>Анисовна</t>
  </si>
  <si>
    <t>уфа</t>
  </si>
  <si>
    <t>МАОУ «ФМЛ №93»</t>
  </si>
  <si>
    <t>МАОУ «Гимназия №39 им. Файзуллина А.Ш.,  г. Уфа</t>
  </si>
  <si>
    <t>Якупов</t>
  </si>
  <si>
    <t>Радмир</t>
  </si>
  <si>
    <t>Ринатович</t>
  </si>
  <si>
    <t>МАОУ "Физико-математический лицей №93"</t>
  </si>
  <si>
    <t>Абдрафикова</t>
  </si>
  <si>
    <t>Лиана</t>
  </si>
  <si>
    <t>Азаматовна</t>
  </si>
  <si>
    <t>МАОУ "Центр образования№ 159"</t>
  </si>
  <si>
    <t>с. Старобалтачево</t>
  </si>
  <si>
    <t>Прошакина</t>
  </si>
  <si>
    <t>Тюмень</t>
  </si>
  <si>
    <t>МАОУ Гимназия № 83 г. Тюмени</t>
  </si>
  <si>
    <t>Осинцева</t>
  </si>
  <si>
    <t>Румынин</t>
  </si>
  <si>
    <t>Михайлович</t>
  </si>
  <si>
    <t>Гимназия 1 г. Стрежевого</t>
  </si>
  <si>
    <t>Назмутдинова</t>
  </si>
  <si>
    <t>МОУ СОШ № 92 г. Тюмень</t>
  </si>
  <si>
    <t>Коптяева</t>
  </si>
  <si>
    <t>ФГАОУ ВО «Тюменский государственный университет»</t>
  </si>
  <si>
    <t>Вакулюк</t>
  </si>
  <si>
    <t>Геннадьевна</t>
  </si>
  <si>
    <t>Нижневартовск</t>
  </si>
  <si>
    <t>МБОУ Лицей №1 им. А.С.Пушкина</t>
  </si>
  <si>
    <t>Томск</t>
  </si>
  <si>
    <t>Антонец</t>
  </si>
  <si>
    <t>МАОУ СОШ №4 имени И.С Черных</t>
  </si>
  <si>
    <t>английский язык</t>
  </si>
  <si>
    <t>Беломытцева</t>
  </si>
  <si>
    <t>Светлана</t>
  </si>
  <si>
    <t>Гимназия №24 им. М.В.Октябрьской г. Томска</t>
  </si>
  <si>
    <t>Габриэль</t>
  </si>
  <si>
    <t>Владислава</t>
  </si>
  <si>
    <t>ЧОУ Лицей ТГУ</t>
  </si>
  <si>
    <t>Гладких</t>
  </si>
  <si>
    <t>МАОУ Лицей № 7 г. Томска</t>
  </si>
  <si>
    <t>Новосибирск</t>
  </si>
  <si>
    <t>МАОУ СОШ №215 имени Д.А. Бакурова</t>
  </si>
  <si>
    <t>Жарова</t>
  </si>
  <si>
    <t>МАОУ Гуманитарный лицей</t>
  </si>
  <si>
    <t>Кардышева</t>
  </si>
  <si>
    <t>МБОУ РКГ 2</t>
  </si>
  <si>
    <t>Носова</t>
  </si>
  <si>
    <t>МАОУ Сибирский лицей</t>
  </si>
  <si>
    <t>Самохвалова</t>
  </si>
  <si>
    <t>МАОУ школа "Эврика-развитие"</t>
  </si>
  <si>
    <t>Григорьевна</t>
  </si>
  <si>
    <t>МАОУ гимназия N 18 г.Томска</t>
  </si>
  <si>
    <t>Сенькова</t>
  </si>
  <si>
    <t>Молчаново</t>
  </si>
  <si>
    <t>МАОУ Молчановская СОШ № 1</t>
  </si>
  <si>
    <t>Шестакова</t>
  </si>
  <si>
    <t>Маргарита</t>
  </si>
  <si>
    <t>РКГ № 2 г. Томска</t>
  </si>
  <si>
    <t>Шуралёва</t>
  </si>
  <si>
    <t>с. Белоево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</si>
</sst>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rgb="FF000000"/>
      <name val="Calibri"/>
      <charset val="1"/>
    </font>
    <font>
      <sz val="12"/>
      <color rgb="FF000000"/>
      <name val="Calibri"/>
      <family val="2"/>
      <charset val="204"/>
    </font>
    <font>
      <sz val="12"/>
      <color rgb="FF2C2D2E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99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/>
    <xf numFmtId="0" fontId="3" fillId="0" borderId="1" xfId="0" applyFont="1" applyFill="1" applyBorder="1"/>
    <xf numFmtId="0" fontId="1" fillId="0" borderId="1" xfId="0" applyFont="1" applyBorder="1" applyAlignment="1"/>
    <xf numFmtId="0" fontId="1" fillId="0" borderId="1" xfId="0" applyFont="1" applyFill="1" applyBorder="1" applyAlignment="1"/>
    <xf numFmtId="0" fontId="1" fillId="0" borderId="0" xfId="0" applyFont="1" applyAlignment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wrapText="1"/>
    </xf>
    <xf numFmtId="0" fontId="3" fillId="0" borderId="1" xfId="0" applyFont="1" applyFill="1" applyBorder="1" applyAlignment="1"/>
    <xf numFmtId="49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left"/>
    </xf>
    <xf numFmtId="0" fontId="1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1" applyFont="1" applyBorder="1" applyAlignme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/>
    <xf numFmtId="0" fontId="4" fillId="0" borderId="1" xfId="0" applyFont="1" applyFill="1" applyBorder="1"/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3" fillId="0" borderId="1" xfId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/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7C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7E4BD"/>
      <rgbColor rgb="FFFFFF99"/>
      <rgbColor rgb="FF99CCFF"/>
      <rgbColor rgb="FFFF99CC"/>
      <rgbColor rgb="FFCC99FF"/>
      <rgbColor rgb="FFE6B9B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2C2D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3300"/>
      <color rgb="FF00FFFF"/>
      <color rgb="FFFFCC99"/>
      <color rgb="FF008080"/>
      <color rgb="FFCC00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2"/>
  <sheetViews>
    <sheetView tabSelected="1" topLeftCell="A8" zoomScaleNormal="100" workbookViewId="0">
      <selection activeCell="T37" sqref="T37"/>
    </sheetView>
  </sheetViews>
  <sheetFormatPr defaultColWidth="7.5" defaultRowHeight="15.75" x14ac:dyDescent="0.25"/>
  <cols>
    <col min="1" max="1" width="4.5" style="5" customWidth="1"/>
    <col min="2" max="2" width="20.5" style="16" customWidth="1"/>
    <col min="3" max="4" width="15.625" style="16" customWidth="1"/>
    <col min="5" max="5" width="15.625" style="78" customWidth="1"/>
    <col min="6" max="6" width="17.625" style="26" customWidth="1"/>
    <col min="7" max="7" width="7.5" style="30"/>
    <col min="8" max="8" width="12.625" style="81" customWidth="1"/>
    <col min="9" max="11" width="10.625" style="5" customWidth="1"/>
    <col min="12" max="16384" width="7.5" style="1"/>
  </cols>
  <sheetData>
    <row r="1" spans="1:17" ht="31.5" x14ac:dyDescent="0.25">
      <c r="A1" s="9" t="s">
        <v>330</v>
      </c>
      <c r="B1" s="9" t="s">
        <v>323</v>
      </c>
      <c r="C1" s="9" t="s">
        <v>324</v>
      </c>
      <c r="D1" s="9" t="s">
        <v>325</v>
      </c>
      <c r="E1" s="10" t="s">
        <v>326</v>
      </c>
      <c r="F1" s="9" t="s">
        <v>327</v>
      </c>
      <c r="G1" s="83" t="s">
        <v>328</v>
      </c>
      <c r="H1" s="10" t="s">
        <v>329</v>
      </c>
      <c r="I1" s="9" t="s">
        <v>331</v>
      </c>
      <c r="J1" s="9" t="s">
        <v>332</v>
      </c>
      <c r="K1" s="9" t="s">
        <v>333</v>
      </c>
    </row>
    <row r="2" spans="1:17" x14ac:dyDescent="0.25">
      <c r="A2" s="3">
        <v>1</v>
      </c>
      <c r="B2" s="21" t="s">
        <v>361</v>
      </c>
      <c r="C2" s="21" t="s">
        <v>362</v>
      </c>
      <c r="D2" s="21" t="s">
        <v>33</v>
      </c>
      <c r="E2" s="69" t="s">
        <v>363</v>
      </c>
      <c r="F2" s="18" t="s">
        <v>364</v>
      </c>
      <c r="G2" s="27" t="s">
        <v>365</v>
      </c>
      <c r="H2" s="25" t="s">
        <v>2</v>
      </c>
      <c r="I2" s="3">
        <v>75</v>
      </c>
      <c r="J2" s="3">
        <v>23</v>
      </c>
      <c r="K2" s="3">
        <v>98</v>
      </c>
      <c r="L2" s="12"/>
      <c r="M2" s="12"/>
      <c r="O2" s="68"/>
      <c r="P2" s="68"/>
      <c r="Q2" s="68"/>
    </row>
    <row r="3" spans="1:17" x14ac:dyDescent="0.25">
      <c r="A3" s="3">
        <v>2</v>
      </c>
      <c r="B3" s="21" t="s">
        <v>366</v>
      </c>
      <c r="C3" s="21" t="s">
        <v>367</v>
      </c>
      <c r="D3" s="21" t="s">
        <v>368</v>
      </c>
      <c r="E3" s="69" t="s">
        <v>363</v>
      </c>
      <c r="F3" s="18" t="s">
        <v>369</v>
      </c>
      <c r="G3" s="27" t="s">
        <v>370</v>
      </c>
      <c r="H3" s="25" t="s">
        <v>2</v>
      </c>
      <c r="I3" s="3">
        <v>73</v>
      </c>
      <c r="J3" s="3">
        <v>23</v>
      </c>
      <c r="K3" s="3">
        <v>96</v>
      </c>
      <c r="L3" s="12"/>
      <c r="M3" s="12"/>
    </row>
    <row r="4" spans="1:17" x14ac:dyDescent="0.25">
      <c r="A4" s="3">
        <v>3</v>
      </c>
      <c r="B4" s="14" t="s">
        <v>138</v>
      </c>
      <c r="C4" s="14" t="s">
        <v>139</v>
      </c>
      <c r="D4" s="14"/>
      <c r="E4" s="10" t="s">
        <v>60</v>
      </c>
      <c r="F4" s="4" t="s">
        <v>140</v>
      </c>
      <c r="G4" s="27">
        <v>9</v>
      </c>
      <c r="H4" s="23" t="s">
        <v>30</v>
      </c>
      <c r="I4" s="3">
        <v>70</v>
      </c>
      <c r="J4" s="3">
        <v>25</v>
      </c>
      <c r="K4" s="3">
        <f>I4+J4</f>
        <v>95</v>
      </c>
      <c r="L4" s="12"/>
      <c r="M4" s="12"/>
    </row>
    <row r="5" spans="1:17" x14ac:dyDescent="0.25">
      <c r="A5" s="3">
        <v>4</v>
      </c>
      <c r="B5" s="21" t="s">
        <v>371</v>
      </c>
      <c r="C5" s="21" t="s">
        <v>26</v>
      </c>
      <c r="D5" s="21" t="s">
        <v>22</v>
      </c>
      <c r="E5" s="69" t="s">
        <v>363</v>
      </c>
      <c r="F5" s="18" t="s">
        <v>372</v>
      </c>
      <c r="G5" s="27" t="s">
        <v>365</v>
      </c>
      <c r="H5" s="25" t="s">
        <v>2</v>
      </c>
      <c r="I5" s="3">
        <v>73</v>
      </c>
      <c r="J5" s="3">
        <v>22</v>
      </c>
      <c r="K5" s="3">
        <v>95</v>
      </c>
      <c r="L5" s="12"/>
      <c r="M5" s="12"/>
    </row>
    <row r="6" spans="1:17" x14ac:dyDescent="0.25">
      <c r="A6" s="3">
        <v>5</v>
      </c>
      <c r="B6" s="21" t="s">
        <v>373</v>
      </c>
      <c r="C6" s="21" t="s">
        <v>374</v>
      </c>
      <c r="D6" s="21" t="s">
        <v>375</v>
      </c>
      <c r="E6" s="69" t="s">
        <v>363</v>
      </c>
      <c r="F6" s="18" t="s">
        <v>376</v>
      </c>
      <c r="G6" s="27" t="s">
        <v>365</v>
      </c>
      <c r="H6" s="25" t="s">
        <v>2</v>
      </c>
      <c r="I6" s="3">
        <v>71</v>
      </c>
      <c r="J6" s="3">
        <v>24</v>
      </c>
      <c r="K6" s="3">
        <v>95</v>
      </c>
      <c r="L6" s="12"/>
      <c r="M6" s="12"/>
    </row>
    <row r="7" spans="1:17" x14ac:dyDescent="0.25">
      <c r="A7" s="3">
        <v>6</v>
      </c>
      <c r="B7" s="21" t="s">
        <v>377</v>
      </c>
      <c r="C7" s="21" t="s">
        <v>378</v>
      </c>
      <c r="D7" s="21" t="s">
        <v>379</v>
      </c>
      <c r="E7" s="69" t="s">
        <v>363</v>
      </c>
      <c r="F7" s="18" t="s">
        <v>380</v>
      </c>
      <c r="G7" s="27" t="s">
        <v>370</v>
      </c>
      <c r="H7" s="25" t="s">
        <v>2</v>
      </c>
      <c r="I7" s="3">
        <v>72</v>
      </c>
      <c r="J7" s="3">
        <v>23</v>
      </c>
      <c r="K7" s="3">
        <v>95</v>
      </c>
      <c r="L7" s="12"/>
      <c r="M7" s="12"/>
    </row>
    <row r="8" spans="1:17" x14ac:dyDescent="0.25">
      <c r="A8" s="3">
        <v>7</v>
      </c>
      <c r="B8" s="21" t="s">
        <v>381</v>
      </c>
      <c r="C8" s="21" t="s">
        <v>31</v>
      </c>
      <c r="D8" s="21" t="s">
        <v>32</v>
      </c>
      <c r="E8" s="69" t="s">
        <v>363</v>
      </c>
      <c r="F8" s="18" t="s">
        <v>382</v>
      </c>
      <c r="G8" s="27" t="s">
        <v>365</v>
      </c>
      <c r="H8" s="25" t="s">
        <v>2</v>
      </c>
      <c r="I8" s="3">
        <v>70</v>
      </c>
      <c r="J8" s="3">
        <v>24</v>
      </c>
      <c r="K8" s="3">
        <v>94</v>
      </c>
      <c r="L8" s="12"/>
      <c r="M8" s="12"/>
    </row>
    <row r="9" spans="1:17" x14ac:dyDescent="0.25">
      <c r="A9" s="3">
        <v>8</v>
      </c>
      <c r="B9" s="21" t="s">
        <v>383</v>
      </c>
      <c r="C9" s="21" t="s">
        <v>6</v>
      </c>
      <c r="D9" s="21" t="s">
        <v>18</v>
      </c>
      <c r="E9" s="69" t="s">
        <v>363</v>
      </c>
      <c r="F9" s="18" t="s">
        <v>384</v>
      </c>
      <c r="G9" s="27" t="s">
        <v>370</v>
      </c>
      <c r="H9" s="25" t="s">
        <v>2</v>
      </c>
      <c r="I9" s="3">
        <v>71</v>
      </c>
      <c r="J9" s="3">
        <v>23</v>
      </c>
      <c r="K9" s="3">
        <v>94</v>
      </c>
      <c r="L9" s="12"/>
      <c r="M9" s="12"/>
    </row>
    <row r="10" spans="1:17" x14ac:dyDescent="0.25">
      <c r="A10" s="3">
        <v>9</v>
      </c>
      <c r="B10" s="22" t="s">
        <v>385</v>
      </c>
      <c r="C10" s="22" t="s">
        <v>386</v>
      </c>
      <c r="D10" s="22" t="s">
        <v>387</v>
      </c>
      <c r="E10" s="69" t="s">
        <v>363</v>
      </c>
      <c r="F10" s="25" t="s">
        <v>388</v>
      </c>
      <c r="G10" s="28" t="s">
        <v>389</v>
      </c>
      <c r="H10" s="25" t="s">
        <v>2</v>
      </c>
      <c r="I10" s="8">
        <v>69</v>
      </c>
      <c r="J10" s="8">
        <v>25</v>
      </c>
      <c r="K10" s="8">
        <v>94</v>
      </c>
      <c r="L10" s="35"/>
      <c r="M10" s="35"/>
      <c r="N10" s="33"/>
      <c r="O10" s="33"/>
      <c r="P10" s="33"/>
    </row>
    <row r="11" spans="1:17" x14ac:dyDescent="0.25">
      <c r="A11" s="3">
        <v>10</v>
      </c>
      <c r="B11" s="21" t="s">
        <v>390</v>
      </c>
      <c r="C11" s="21" t="s">
        <v>374</v>
      </c>
      <c r="D11" s="21" t="s">
        <v>391</v>
      </c>
      <c r="E11" s="69" t="s">
        <v>363</v>
      </c>
      <c r="F11" s="18" t="s">
        <v>392</v>
      </c>
      <c r="G11" s="27" t="s">
        <v>370</v>
      </c>
      <c r="H11" s="25" t="s">
        <v>2</v>
      </c>
      <c r="I11" s="3">
        <v>71</v>
      </c>
      <c r="J11" s="3">
        <v>23</v>
      </c>
      <c r="K11" s="3">
        <v>94</v>
      </c>
      <c r="L11" s="35"/>
      <c r="M11" s="35"/>
      <c r="N11" s="33"/>
      <c r="O11" s="33"/>
      <c r="P11" s="33"/>
    </row>
    <row r="12" spans="1:17" x14ac:dyDescent="0.25">
      <c r="A12" s="3">
        <v>11</v>
      </c>
      <c r="B12" s="21" t="s">
        <v>393</v>
      </c>
      <c r="C12" s="21" t="s">
        <v>3</v>
      </c>
      <c r="D12" s="21" t="s">
        <v>18</v>
      </c>
      <c r="E12" s="69" t="s">
        <v>363</v>
      </c>
      <c r="F12" s="18" t="s">
        <v>394</v>
      </c>
      <c r="G12" s="27" t="s">
        <v>370</v>
      </c>
      <c r="H12" s="25" t="s">
        <v>2</v>
      </c>
      <c r="I12" s="3">
        <v>69</v>
      </c>
      <c r="J12" s="3">
        <v>25</v>
      </c>
      <c r="K12" s="3">
        <v>94</v>
      </c>
      <c r="L12" s="35"/>
      <c r="M12" s="35"/>
      <c r="N12" s="33"/>
      <c r="O12" s="33"/>
      <c r="P12" s="33"/>
    </row>
    <row r="13" spans="1:17" x14ac:dyDescent="0.25">
      <c r="A13" s="3">
        <v>12</v>
      </c>
      <c r="B13" s="21" t="s">
        <v>395</v>
      </c>
      <c r="C13" s="21" t="s">
        <v>396</v>
      </c>
      <c r="D13" s="21" t="s">
        <v>397</v>
      </c>
      <c r="E13" s="69" t="s">
        <v>363</v>
      </c>
      <c r="F13" s="18" t="s">
        <v>384</v>
      </c>
      <c r="G13" s="27" t="s">
        <v>370</v>
      </c>
      <c r="H13" s="25" t="s">
        <v>2</v>
      </c>
      <c r="I13" s="3">
        <v>71</v>
      </c>
      <c r="J13" s="3">
        <v>22</v>
      </c>
      <c r="K13" s="3">
        <v>93</v>
      </c>
      <c r="L13" s="35"/>
      <c r="M13" s="35"/>
      <c r="N13" s="33"/>
      <c r="O13" s="33"/>
      <c r="P13" s="33"/>
    </row>
    <row r="14" spans="1:17" x14ac:dyDescent="0.25">
      <c r="A14" s="3">
        <v>13</v>
      </c>
      <c r="B14" s="21" t="s">
        <v>398</v>
      </c>
      <c r="C14" s="21" t="s">
        <v>28</v>
      </c>
      <c r="D14" s="21" t="s">
        <v>18</v>
      </c>
      <c r="E14" s="69" t="s">
        <v>363</v>
      </c>
      <c r="F14" s="18" t="s">
        <v>384</v>
      </c>
      <c r="G14" s="27" t="s">
        <v>389</v>
      </c>
      <c r="H14" s="25" t="s">
        <v>2</v>
      </c>
      <c r="I14" s="3">
        <v>68</v>
      </c>
      <c r="J14" s="3">
        <v>24</v>
      </c>
      <c r="K14" s="3">
        <v>92</v>
      </c>
      <c r="L14" s="35"/>
      <c r="M14" s="35"/>
      <c r="N14" s="33"/>
      <c r="O14" s="33"/>
      <c r="P14" s="33"/>
    </row>
    <row r="15" spans="1:17" x14ac:dyDescent="0.25">
      <c r="A15" s="3">
        <v>14</v>
      </c>
      <c r="B15" s="21" t="s">
        <v>399</v>
      </c>
      <c r="C15" s="21" t="s">
        <v>367</v>
      </c>
      <c r="D15" s="21" t="s">
        <v>400</v>
      </c>
      <c r="E15" s="69" t="s">
        <v>363</v>
      </c>
      <c r="F15" s="18" t="s">
        <v>384</v>
      </c>
      <c r="G15" s="27" t="s">
        <v>370</v>
      </c>
      <c r="H15" s="25" t="s">
        <v>2</v>
      </c>
      <c r="I15" s="3">
        <v>70</v>
      </c>
      <c r="J15" s="3">
        <v>22</v>
      </c>
      <c r="K15" s="3">
        <v>92</v>
      </c>
      <c r="L15" s="35"/>
      <c r="M15" s="35"/>
      <c r="N15" s="33"/>
      <c r="O15" s="33"/>
      <c r="P15" s="33"/>
    </row>
    <row r="16" spans="1:17" x14ac:dyDescent="0.25">
      <c r="A16" s="3">
        <v>15</v>
      </c>
      <c r="B16" s="22" t="s">
        <v>808</v>
      </c>
      <c r="C16" s="22" t="s">
        <v>8</v>
      </c>
      <c r="D16" s="22" t="s">
        <v>58</v>
      </c>
      <c r="E16" s="69" t="s">
        <v>792</v>
      </c>
      <c r="F16" s="25" t="s">
        <v>809</v>
      </c>
      <c r="G16" s="27">
        <v>11</v>
      </c>
      <c r="H16" s="25" t="s">
        <v>2</v>
      </c>
      <c r="I16" s="8">
        <v>73</v>
      </c>
      <c r="J16" s="8">
        <v>19</v>
      </c>
      <c r="K16" s="8">
        <v>92</v>
      </c>
      <c r="L16" s="35"/>
      <c r="M16" s="35"/>
      <c r="N16" s="33"/>
      <c r="O16" s="33"/>
      <c r="P16" s="33"/>
    </row>
    <row r="17" spans="1:16" x14ac:dyDescent="0.25">
      <c r="A17" s="3">
        <v>16</v>
      </c>
      <c r="B17" s="15" t="s">
        <v>334</v>
      </c>
      <c r="C17" s="15" t="s">
        <v>47</v>
      </c>
      <c r="D17" s="15" t="s">
        <v>7</v>
      </c>
      <c r="E17" s="70" t="s">
        <v>335</v>
      </c>
      <c r="F17" s="23" t="s">
        <v>336</v>
      </c>
      <c r="G17" s="28">
        <v>11</v>
      </c>
      <c r="H17" s="23" t="s">
        <v>30</v>
      </c>
      <c r="I17" s="8">
        <v>70</v>
      </c>
      <c r="J17" s="8">
        <v>22</v>
      </c>
      <c r="K17" s="8">
        <f>I17+J17</f>
        <v>92</v>
      </c>
      <c r="L17" s="35"/>
      <c r="M17" s="35"/>
      <c r="N17" s="33"/>
      <c r="O17" s="33"/>
      <c r="P17" s="33"/>
    </row>
    <row r="18" spans="1:16" x14ac:dyDescent="0.25">
      <c r="A18" s="3">
        <v>17</v>
      </c>
      <c r="B18" s="21" t="s">
        <v>401</v>
      </c>
      <c r="C18" s="21" t="s">
        <v>402</v>
      </c>
      <c r="D18" s="21" t="s">
        <v>403</v>
      </c>
      <c r="E18" s="69" t="s">
        <v>363</v>
      </c>
      <c r="F18" s="18" t="s">
        <v>404</v>
      </c>
      <c r="G18" s="28">
        <v>10</v>
      </c>
      <c r="H18" s="25" t="s">
        <v>2</v>
      </c>
      <c r="I18" s="3">
        <v>66</v>
      </c>
      <c r="J18" s="3">
        <v>25</v>
      </c>
      <c r="K18" s="3">
        <v>91</v>
      </c>
      <c r="L18" s="35"/>
      <c r="M18" s="35"/>
      <c r="N18" s="33"/>
      <c r="O18" s="33"/>
      <c r="P18" s="33"/>
    </row>
    <row r="19" spans="1:16" x14ac:dyDescent="0.25">
      <c r="A19" s="3">
        <v>18</v>
      </c>
      <c r="B19" s="21" t="s">
        <v>790</v>
      </c>
      <c r="C19" s="21" t="s">
        <v>54</v>
      </c>
      <c r="D19" s="21" t="s">
        <v>791</v>
      </c>
      <c r="E19" s="69" t="s">
        <v>792</v>
      </c>
      <c r="F19" s="18" t="s">
        <v>793</v>
      </c>
      <c r="G19" s="27">
        <v>11</v>
      </c>
      <c r="H19" s="25" t="s">
        <v>30</v>
      </c>
      <c r="I19" s="3">
        <v>66</v>
      </c>
      <c r="J19" s="3">
        <v>25</v>
      </c>
      <c r="K19" s="3">
        <f>I19+J19</f>
        <v>91</v>
      </c>
      <c r="L19" s="35"/>
      <c r="M19" s="35"/>
      <c r="N19" s="33"/>
      <c r="O19" s="33"/>
      <c r="P19" s="33"/>
    </row>
    <row r="20" spans="1:16" x14ac:dyDescent="0.25">
      <c r="A20" s="3">
        <v>19</v>
      </c>
      <c r="B20" s="21" t="s">
        <v>405</v>
      </c>
      <c r="C20" s="21" t="s">
        <v>406</v>
      </c>
      <c r="D20" s="21" t="s">
        <v>42</v>
      </c>
      <c r="E20" s="69" t="s">
        <v>363</v>
      </c>
      <c r="F20" s="18" t="s">
        <v>407</v>
      </c>
      <c r="G20" s="27" t="s">
        <v>365</v>
      </c>
      <c r="H20" s="25" t="s">
        <v>2</v>
      </c>
      <c r="I20" s="3">
        <v>68</v>
      </c>
      <c r="J20" s="3">
        <v>22.5</v>
      </c>
      <c r="K20" s="3">
        <v>90.5</v>
      </c>
      <c r="L20" s="35"/>
      <c r="M20" s="35"/>
      <c r="N20" s="33"/>
      <c r="O20" s="33"/>
      <c r="P20" s="33"/>
    </row>
    <row r="21" spans="1:16" x14ac:dyDescent="0.25">
      <c r="A21" s="3">
        <v>20</v>
      </c>
      <c r="B21" s="14" t="s">
        <v>131</v>
      </c>
      <c r="C21" s="14" t="s">
        <v>11</v>
      </c>
      <c r="D21" s="14" t="s">
        <v>7</v>
      </c>
      <c r="E21" s="10" t="s">
        <v>132</v>
      </c>
      <c r="F21" s="4" t="s">
        <v>133</v>
      </c>
      <c r="G21" s="27">
        <v>8</v>
      </c>
      <c r="H21" s="23" t="s">
        <v>30</v>
      </c>
      <c r="I21" s="3">
        <v>67</v>
      </c>
      <c r="J21" s="3">
        <v>23</v>
      </c>
      <c r="K21" s="3">
        <f>I21+J21</f>
        <v>90</v>
      </c>
      <c r="L21" s="12"/>
      <c r="M21" s="12"/>
    </row>
    <row r="22" spans="1:16" x14ac:dyDescent="0.25">
      <c r="A22" s="3">
        <v>21</v>
      </c>
      <c r="B22" s="21" t="s">
        <v>408</v>
      </c>
      <c r="C22" s="21" t="s">
        <v>409</v>
      </c>
      <c r="D22" s="21" t="s">
        <v>410</v>
      </c>
      <c r="E22" s="69" t="s">
        <v>411</v>
      </c>
      <c r="F22" s="18" t="s">
        <v>412</v>
      </c>
      <c r="G22" s="27" t="s">
        <v>370</v>
      </c>
      <c r="H22" s="25" t="s">
        <v>2</v>
      </c>
      <c r="I22" s="3">
        <v>64</v>
      </c>
      <c r="J22" s="3">
        <v>24.5</v>
      </c>
      <c r="K22" s="3">
        <v>88.5</v>
      </c>
      <c r="L22" s="12"/>
      <c r="M22" s="12"/>
    </row>
    <row r="23" spans="1:16" x14ac:dyDescent="0.25">
      <c r="A23" s="3">
        <v>22</v>
      </c>
      <c r="B23" s="14" t="s">
        <v>165</v>
      </c>
      <c r="C23" s="14" t="s">
        <v>98</v>
      </c>
      <c r="D23" s="14" t="s">
        <v>12</v>
      </c>
      <c r="E23" s="10" t="s">
        <v>60</v>
      </c>
      <c r="F23" s="4" t="s">
        <v>110</v>
      </c>
      <c r="G23" s="27">
        <v>11</v>
      </c>
      <c r="H23" s="23" t="s">
        <v>2</v>
      </c>
      <c r="I23" s="3">
        <v>65</v>
      </c>
      <c r="J23" s="3">
        <v>23</v>
      </c>
      <c r="K23" s="3">
        <f>I23+J23</f>
        <v>88</v>
      </c>
      <c r="L23" s="12"/>
      <c r="M23" s="12"/>
    </row>
    <row r="24" spans="1:16" x14ac:dyDescent="0.25">
      <c r="A24" s="3">
        <v>23</v>
      </c>
      <c r="B24" s="42" t="s">
        <v>547</v>
      </c>
      <c r="C24" s="15" t="s">
        <v>0</v>
      </c>
      <c r="D24" s="15" t="s">
        <v>20</v>
      </c>
      <c r="E24" s="70" t="s">
        <v>548</v>
      </c>
      <c r="F24" s="58" t="s">
        <v>549</v>
      </c>
      <c r="G24" s="28">
        <v>11</v>
      </c>
      <c r="H24" s="23" t="s">
        <v>2</v>
      </c>
      <c r="I24" s="8">
        <v>63</v>
      </c>
      <c r="J24" s="8">
        <v>25</v>
      </c>
      <c r="K24" s="8">
        <f>SUM(I24:J24)</f>
        <v>88</v>
      </c>
      <c r="L24" s="12"/>
      <c r="M24" s="12"/>
    </row>
    <row r="25" spans="1:16" x14ac:dyDescent="0.25">
      <c r="A25" s="3">
        <v>24</v>
      </c>
      <c r="B25" s="15" t="s">
        <v>607</v>
      </c>
      <c r="C25" s="15" t="s">
        <v>51</v>
      </c>
      <c r="D25" s="15" t="s">
        <v>12</v>
      </c>
      <c r="E25" s="70" t="s">
        <v>542</v>
      </c>
      <c r="F25" s="54" t="s">
        <v>549</v>
      </c>
      <c r="G25" s="28">
        <v>10</v>
      </c>
      <c r="H25" s="23" t="s">
        <v>2</v>
      </c>
      <c r="I25" s="8">
        <v>64</v>
      </c>
      <c r="J25" s="8">
        <v>24</v>
      </c>
      <c r="K25" s="8">
        <f>SUM(I25:J25)</f>
        <v>88</v>
      </c>
      <c r="L25" s="12"/>
      <c r="M25" s="12"/>
    </row>
    <row r="26" spans="1:16" x14ac:dyDescent="0.25">
      <c r="A26" s="3">
        <v>25</v>
      </c>
      <c r="B26" s="15" t="s">
        <v>648</v>
      </c>
      <c r="C26" s="15" t="s">
        <v>6</v>
      </c>
      <c r="D26" s="15" t="s">
        <v>7</v>
      </c>
      <c r="E26" s="70" t="s">
        <v>542</v>
      </c>
      <c r="F26" s="54" t="s">
        <v>649</v>
      </c>
      <c r="G26" s="28">
        <v>11</v>
      </c>
      <c r="H26" s="23" t="s">
        <v>2</v>
      </c>
      <c r="I26" s="8">
        <v>63</v>
      </c>
      <c r="J26" s="8">
        <v>25</v>
      </c>
      <c r="K26" s="8">
        <f>SUM(I26:J26)</f>
        <v>88</v>
      </c>
      <c r="L26" s="12"/>
      <c r="M26" s="12"/>
    </row>
    <row r="27" spans="1:16" x14ac:dyDescent="0.25">
      <c r="A27" s="3">
        <v>26</v>
      </c>
      <c r="B27" s="14" t="s">
        <v>177</v>
      </c>
      <c r="C27" s="14" t="s">
        <v>8</v>
      </c>
      <c r="D27" s="14" t="s">
        <v>18</v>
      </c>
      <c r="E27" s="10" t="s">
        <v>132</v>
      </c>
      <c r="F27" s="4" t="s">
        <v>178</v>
      </c>
      <c r="G27" s="27">
        <v>11</v>
      </c>
      <c r="H27" s="23" t="s">
        <v>30</v>
      </c>
      <c r="I27" s="3">
        <v>66</v>
      </c>
      <c r="J27" s="8">
        <v>21</v>
      </c>
      <c r="K27" s="3">
        <f>I27+J27</f>
        <v>87</v>
      </c>
      <c r="L27" s="12"/>
      <c r="M27" s="12"/>
    </row>
    <row r="28" spans="1:16" x14ac:dyDescent="0.25">
      <c r="A28" s="3">
        <v>27</v>
      </c>
      <c r="B28" s="21" t="s">
        <v>413</v>
      </c>
      <c r="C28" s="21" t="s">
        <v>414</v>
      </c>
      <c r="D28" s="21" t="s">
        <v>415</v>
      </c>
      <c r="E28" s="69" t="s">
        <v>363</v>
      </c>
      <c r="F28" s="18" t="s">
        <v>369</v>
      </c>
      <c r="G28" s="27" t="s">
        <v>389</v>
      </c>
      <c r="H28" s="25" t="s">
        <v>2</v>
      </c>
      <c r="I28" s="3">
        <v>63</v>
      </c>
      <c r="J28" s="3">
        <v>24</v>
      </c>
      <c r="K28" s="3">
        <v>87</v>
      </c>
      <c r="L28" s="12"/>
      <c r="M28" s="12"/>
    </row>
    <row r="29" spans="1:16" x14ac:dyDescent="0.25">
      <c r="A29" s="3">
        <v>28</v>
      </c>
      <c r="B29" s="15" t="s">
        <v>728</v>
      </c>
      <c r="C29" s="15" t="s">
        <v>96</v>
      </c>
      <c r="D29" s="15" t="s">
        <v>53</v>
      </c>
      <c r="E29" s="70" t="s">
        <v>542</v>
      </c>
      <c r="F29" s="23" t="s">
        <v>729</v>
      </c>
      <c r="G29" s="28">
        <v>11</v>
      </c>
      <c r="H29" s="23" t="s">
        <v>30</v>
      </c>
      <c r="I29" s="8">
        <v>63</v>
      </c>
      <c r="J29" s="3">
        <v>24</v>
      </c>
      <c r="K29" s="3">
        <f>SUM(I29:J29)</f>
        <v>87</v>
      </c>
      <c r="L29" s="12"/>
      <c r="M29" s="12"/>
    </row>
    <row r="30" spans="1:16" x14ac:dyDescent="0.25">
      <c r="A30" s="3">
        <v>29</v>
      </c>
      <c r="B30" s="21" t="s">
        <v>796</v>
      </c>
      <c r="C30" s="21" t="s">
        <v>346</v>
      </c>
      <c r="D30" s="21" t="s">
        <v>7</v>
      </c>
      <c r="E30" s="69" t="s">
        <v>797</v>
      </c>
      <c r="F30" s="18" t="s">
        <v>798</v>
      </c>
      <c r="G30" s="27" t="s">
        <v>370</v>
      </c>
      <c r="H30" s="25" t="s">
        <v>2</v>
      </c>
      <c r="I30" s="3">
        <v>63</v>
      </c>
      <c r="J30" s="3">
        <v>24</v>
      </c>
      <c r="K30" s="3">
        <v>87</v>
      </c>
      <c r="L30" s="12"/>
      <c r="M30" s="12"/>
    </row>
    <row r="31" spans="1:16" x14ac:dyDescent="0.25">
      <c r="A31" s="3">
        <v>30</v>
      </c>
      <c r="B31" s="14" t="s">
        <v>204</v>
      </c>
      <c r="C31" s="14" t="s">
        <v>0</v>
      </c>
      <c r="D31" s="14" t="s">
        <v>7</v>
      </c>
      <c r="E31" s="10" t="s">
        <v>132</v>
      </c>
      <c r="F31" s="4" t="s">
        <v>178</v>
      </c>
      <c r="G31" s="27">
        <v>10</v>
      </c>
      <c r="H31" s="23" t="s">
        <v>30</v>
      </c>
      <c r="I31" s="3">
        <v>63</v>
      </c>
      <c r="J31" s="3">
        <v>23</v>
      </c>
      <c r="K31" s="3">
        <f>I31+J31</f>
        <v>86</v>
      </c>
      <c r="L31" s="12"/>
    </row>
    <row r="32" spans="1:16" x14ac:dyDescent="0.25">
      <c r="A32" s="3">
        <v>31</v>
      </c>
      <c r="B32" s="14" t="s">
        <v>116</v>
      </c>
      <c r="C32" s="14" t="s">
        <v>95</v>
      </c>
      <c r="D32" s="14" t="s">
        <v>117</v>
      </c>
      <c r="E32" s="10" t="s">
        <v>60</v>
      </c>
      <c r="F32" s="4" t="s">
        <v>110</v>
      </c>
      <c r="G32" s="27">
        <v>9</v>
      </c>
      <c r="H32" s="23" t="s">
        <v>2</v>
      </c>
      <c r="I32" s="3">
        <v>63</v>
      </c>
      <c r="J32" s="3">
        <v>23</v>
      </c>
      <c r="K32" s="3">
        <f>I32+J32</f>
        <v>86</v>
      </c>
      <c r="L32" s="12"/>
    </row>
    <row r="33" spans="1:16" s="6" customFormat="1" x14ac:dyDescent="0.25">
      <c r="A33" s="3">
        <v>32</v>
      </c>
      <c r="B33" s="15" t="s">
        <v>671</v>
      </c>
      <c r="C33" s="15" t="s">
        <v>386</v>
      </c>
      <c r="D33" s="15" t="s">
        <v>64</v>
      </c>
      <c r="E33" s="70" t="s">
        <v>672</v>
      </c>
      <c r="F33" s="54" t="s">
        <v>549</v>
      </c>
      <c r="G33" s="28">
        <v>11</v>
      </c>
      <c r="H33" s="23" t="s">
        <v>2</v>
      </c>
      <c r="I33" s="8">
        <v>61</v>
      </c>
      <c r="J33" s="8">
        <v>25</v>
      </c>
      <c r="K33" s="8">
        <f>SUM(I33:J33)</f>
        <v>86</v>
      </c>
      <c r="L33" s="12"/>
      <c r="M33" s="1"/>
      <c r="N33" s="1"/>
      <c r="O33" s="1"/>
    </row>
    <row r="34" spans="1:16" x14ac:dyDescent="0.25">
      <c r="A34" s="3">
        <v>33</v>
      </c>
      <c r="B34" s="21" t="s">
        <v>416</v>
      </c>
      <c r="C34" s="21" t="s">
        <v>6</v>
      </c>
      <c r="D34" s="21" t="s">
        <v>4</v>
      </c>
      <c r="E34" s="69" t="s">
        <v>363</v>
      </c>
      <c r="F34" s="18" t="s">
        <v>417</v>
      </c>
      <c r="G34" s="27" t="s">
        <v>365</v>
      </c>
      <c r="H34" s="25" t="s">
        <v>2</v>
      </c>
      <c r="I34" s="3">
        <v>64</v>
      </c>
      <c r="J34" s="3">
        <v>21.5</v>
      </c>
      <c r="K34" s="3">
        <v>85.5</v>
      </c>
      <c r="L34" s="12"/>
    </row>
    <row r="35" spans="1:16" x14ac:dyDescent="0.25">
      <c r="A35" s="3">
        <v>34</v>
      </c>
      <c r="B35" s="15" t="s">
        <v>721</v>
      </c>
      <c r="C35" s="15" t="s">
        <v>722</v>
      </c>
      <c r="D35" s="15" t="s">
        <v>723</v>
      </c>
      <c r="E35" s="70" t="s">
        <v>724</v>
      </c>
      <c r="F35" s="23" t="s">
        <v>725</v>
      </c>
      <c r="G35" s="28">
        <v>11</v>
      </c>
      <c r="H35" s="23" t="s">
        <v>30</v>
      </c>
      <c r="I35" s="8">
        <v>61</v>
      </c>
      <c r="J35" s="3">
        <v>24</v>
      </c>
      <c r="K35" s="3">
        <f>SUM(I35:J35)</f>
        <v>85</v>
      </c>
      <c r="L35" s="12"/>
    </row>
    <row r="36" spans="1:16" s="6" customFormat="1" ht="31.5" x14ac:dyDescent="0.25">
      <c r="A36" s="11">
        <v>35</v>
      </c>
      <c r="B36" s="31" t="s">
        <v>418</v>
      </c>
      <c r="C36" s="31" t="s">
        <v>43</v>
      </c>
      <c r="D36" s="31" t="s">
        <v>45</v>
      </c>
      <c r="E36" s="71" t="s">
        <v>442</v>
      </c>
      <c r="F36" s="32" t="s">
        <v>419</v>
      </c>
      <c r="G36" s="29" t="s">
        <v>370</v>
      </c>
      <c r="H36" s="79" t="s">
        <v>2</v>
      </c>
      <c r="I36" s="11">
        <v>60</v>
      </c>
      <c r="J36" s="11">
        <v>24.5</v>
      </c>
      <c r="K36" s="11">
        <v>84.5</v>
      </c>
      <c r="L36" s="82"/>
    </row>
    <row r="37" spans="1:16" x14ac:dyDescent="0.25">
      <c r="A37" s="3">
        <v>36</v>
      </c>
      <c r="B37" s="21" t="s">
        <v>420</v>
      </c>
      <c r="C37" s="21" t="s">
        <v>402</v>
      </c>
      <c r="D37" s="21" t="s">
        <v>421</v>
      </c>
      <c r="E37" s="69" t="s">
        <v>363</v>
      </c>
      <c r="F37" s="18" t="s">
        <v>404</v>
      </c>
      <c r="G37" s="27" t="s">
        <v>370</v>
      </c>
      <c r="H37" s="25" t="s">
        <v>2</v>
      </c>
      <c r="I37" s="3">
        <v>60</v>
      </c>
      <c r="J37" s="3">
        <v>24</v>
      </c>
      <c r="K37" s="3">
        <v>84</v>
      </c>
      <c r="L37" s="35"/>
      <c r="M37" s="33"/>
      <c r="N37" s="33"/>
      <c r="O37" s="33"/>
      <c r="P37" s="33"/>
    </row>
    <row r="38" spans="1:16" x14ac:dyDescent="0.25">
      <c r="A38" s="3">
        <v>37</v>
      </c>
      <c r="B38" s="21" t="s">
        <v>422</v>
      </c>
      <c r="C38" s="21" t="s">
        <v>423</v>
      </c>
      <c r="D38" s="21" t="s">
        <v>424</v>
      </c>
      <c r="E38" s="69" t="s">
        <v>363</v>
      </c>
      <c r="F38" s="18" t="s">
        <v>412</v>
      </c>
      <c r="G38" s="27" t="s">
        <v>389</v>
      </c>
      <c r="H38" s="25" t="s">
        <v>2</v>
      </c>
      <c r="I38" s="3">
        <v>61</v>
      </c>
      <c r="J38" s="3">
        <v>23</v>
      </c>
      <c r="K38" s="3">
        <v>84</v>
      </c>
      <c r="L38" s="12"/>
    </row>
    <row r="39" spans="1:16" x14ac:dyDescent="0.25">
      <c r="A39" s="3">
        <v>38</v>
      </c>
      <c r="B39" s="21" t="s">
        <v>425</v>
      </c>
      <c r="C39" s="21" t="s">
        <v>426</v>
      </c>
      <c r="D39" s="21" t="s">
        <v>427</v>
      </c>
      <c r="E39" s="69" t="s">
        <v>363</v>
      </c>
      <c r="F39" s="18" t="s">
        <v>404</v>
      </c>
      <c r="G39" s="27" t="s">
        <v>370</v>
      </c>
      <c r="H39" s="25" t="s">
        <v>2</v>
      </c>
      <c r="I39" s="3">
        <v>60</v>
      </c>
      <c r="J39" s="3">
        <v>23</v>
      </c>
      <c r="K39" s="3">
        <v>83</v>
      </c>
      <c r="L39" s="35"/>
      <c r="M39" s="33"/>
      <c r="N39" s="33"/>
      <c r="O39" s="33"/>
      <c r="P39" s="33"/>
    </row>
    <row r="40" spans="1:16" x14ac:dyDescent="0.25">
      <c r="A40" s="3">
        <v>39</v>
      </c>
      <c r="B40" s="21" t="s">
        <v>428</v>
      </c>
      <c r="C40" s="21" t="s">
        <v>429</v>
      </c>
      <c r="D40" s="21" t="s">
        <v>27</v>
      </c>
      <c r="E40" s="69" t="s">
        <v>363</v>
      </c>
      <c r="F40" s="18" t="s">
        <v>384</v>
      </c>
      <c r="G40" s="27" t="s">
        <v>370</v>
      </c>
      <c r="H40" s="25" t="s">
        <v>2</v>
      </c>
      <c r="I40" s="3">
        <v>58</v>
      </c>
      <c r="J40" s="3">
        <v>25</v>
      </c>
      <c r="K40" s="3">
        <v>83</v>
      </c>
      <c r="L40" s="12"/>
    </row>
    <row r="41" spans="1:16" x14ac:dyDescent="0.25">
      <c r="A41" s="3">
        <v>40</v>
      </c>
      <c r="B41" s="42" t="s">
        <v>617</v>
      </c>
      <c r="C41" s="15" t="s">
        <v>618</v>
      </c>
      <c r="D41" s="15"/>
      <c r="E41" s="70" t="s">
        <v>542</v>
      </c>
      <c r="F41" s="58" t="s">
        <v>549</v>
      </c>
      <c r="G41" s="28">
        <v>11</v>
      </c>
      <c r="H41" s="23" t="s">
        <v>2</v>
      </c>
      <c r="I41" s="8">
        <v>58</v>
      </c>
      <c r="J41" s="8">
        <v>25</v>
      </c>
      <c r="K41" s="8">
        <f>SUM(I41:J41)</f>
        <v>83</v>
      </c>
      <c r="L41" s="12"/>
    </row>
    <row r="42" spans="1:16" x14ac:dyDescent="0.25">
      <c r="A42" s="3">
        <v>41</v>
      </c>
      <c r="B42" s="15" t="s">
        <v>653</v>
      </c>
      <c r="C42" s="15" t="s">
        <v>71</v>
      </c>
      <c r="D42" s="15" t="s">
        <v>4</v>
      </c>
      <c r="E42" s="70" t="s">
        <v>654</v>
      </c>
      <c r="F42" s="54" t="s">
        <v>655</v>
      </c>
      <c r="G42" s="28">
        <v>10</v>
      </c>
      <c r="H42" s="23" t="s">
        <v>2</v>
      </c>
      <c r="I42" s="8">
        <v>58</v>
      </c>
      <c r="J42" s="8">
        <v>25</v>
      </c>
      <c r="K42" s="8">
        <f>SUM(I42:J42)</f>
        <v>83</v>
      </c>
      <c r="L42" s="12"/>
    </row>
    <row r="43" spans="1:16" x14ac:dyDescent="0.25">
      <c r="A43" s="3">
        <v>42</v>
      </c>
      <c r="B43" s="21" t="s">
        <v>430</v>
      </c>
      <c r="C43" s="21" t="s">
        <v>431</v>
      </c>
      <c r="D43" s="21" t="s">
        <v>432</v>
      </c>
      <c r="E43" s="69" t="s">
        <v>363</v>
      </c>
      <c r="F43" s="18" t="s">
        <v>384</v>
      </c>
      <c r="G43" s="27" t="s">
        <v>389</v>
      </c>
      <c r="H43" s="25" t="s">
        <v>2</v>
      </c>
      <c r="I43" s="3">
        <v>58</v>
      </c>
      <c r="J43" s="3">
        <v>24.5</v>
      </c>
      <c r="K43" s="3">
        <v>82.5</v>
      </c>
      <c r="L43" s="12"/>
    </row>
    <row r="44" spans="1:16" x14ac:dyDescent="0.25">
      <c r="A44" s="3">
        <v>43</v>
      </c>
      <c r="B44" s="14" t="s">
        <v>122</v>
      </c>
      <c r="C44" s="14" t="s">
        <v>123</v>
      </c>
      <c r="D44" s="14" t="s">
        <v>46</v>
      </c>
      <c r="E44" s="10" t="s">
        <v>60</v>
      </c>
      <c r="F44" s="4" t="s">
        <v>124</v>
      </c>
      <c r="G44" s="27">
        <v>9</v>
      </c>
      <c r="H44" s="23" t="s">
        <v>2</v>
      </c>
      <c r="I44" s="3">
        <v>57</v>
      </c>
      <c r="J44" s="3">
        <v>25</v>
      </c>
      <c r="K44" s="3">
        <f>I44+J44</f>
        <v>82</v>
      </c>
      <c r="L44" s="12"/>
    </row>
    <row r="45" spans="1:16" x14ac:dyDescent="0.25">
      <c r="A45" s="3">
        <v>44</v>
      </c>
      <c r="B45" s="14" t="s">
        <v>170</v>
      </c>
      <c r="C45" s="14" t="s">
        <v>26</v>
      </c>
      <c r="D45" s="14" t="s">
        <v>22</v>
      </c>
      <c r="E45" s="10" t="s">
        <v>60</v>
      </c>
      <c r="F45" s="4" t="s">
        <v>171</v>
      </c>
      <c r="G45" s="27">
        <v>10</v>
      </c>
      <c r="H45" s="23" t="s">
        <v>30</v>
      </c>
      <c r="I45" s="3">
        <v>61</v>
      </c>
      <c r="J45" s="8">
        <v>21</v>
      </c>
      <c r="K45" s="3">
        <f>I45+J45</f>
        <v>82</v>
      </c>
      <c r="L45" s="12"/>
    </row>
    <row r="46" spans="1:16" x14ac:dyDescent="0.25">
      <c r="A46" s="3">
        <v>45</v>
      </c>
      <c r="B46" s="42" t="s">
        <v>619</v>
      </c>
      <c r="C46" s="15" t="s">
        <v>620</v>
      </c>
      <c r="D46" s="15" t="s">
        <v>22</v>
      </c>
      <c r="E46" s="70" t="s">
        <v>542</v>
      </c>
      <c r="F46" s="58" t="s">
        <v>621</v>
      </c>
      <c r="G46" s="28">
        <v>11</v>
      </c>
      <c r="H46" s="23" t="s">
        <v>2</v>
      </c>
      <c r="I46" s="8">
        <v>61</v>
      </c>
      <c r="J46" s="8">
        <v>20.5</v>
      </c>
      <c r="K46" s="8">
        <f>SUM(I46:J46)</f>
        <v>81.5</v>
      </c>
      <c r="L46" s="12"/>
    </row>
    <row r="47" spans="1:16" x14ac:dyDescent="0.25">
      <c r="A47" s="3">
        <v>46</v>
      </c>
      <c r="B47" s="21" t="s">
        <v>749</v>
      </c>
      <c r="C47" s="21" t="s">
        <v>750</v>
      </c>
      <c r="D47" s="21" t="s">
        <v>18</v>
      </c>
      <c r="E47" s="69" t="s">
        <v>537</v>
      </c>
      <c r="F47" s="18" t="s">
        <v>751</v>
      </c>
      <c r="G47" s="27">
        <v>11</v>
      </c>
      <c r="H47" s="25" t="s">
        <v>2</v>
      </c>
      <c r="I47" s="3">
        <v>60</v>
      </c>
      <c r="J47" s="3">
        <v>21.5</v>
      </c>
      <c r="K47" s="3">
        <v>81.5</v>
      </c>
      <c r="L47" s="12"/>
    </row>
    <row r="48" spans="1:16" x14ac:dyDescent="0.25">
      <c r="A48" s="3">
        <v>47</v>
      </c>
      <c r="B48" s="14" t="s">
        <v>306</v>
      </c>
      <c r="C48" s="14" t="s">
        <v>8</v>
      </c>
      <c r="D48" s="14" t="s">
        <v>34</v>
      </c>
      <c r="E48" s="10" t="s">
        <v>60</v>
      </c>
      <c r="F48" s="4" t="s">
        <v>303</v>
      </c>
      <c r="G48" s="27">
        <v>11</v>
      </c>
      <c r="H48" s="23" t="s">
        <v>2</v>
      </c>
      <c r="I48" s="3">
        <v>56</v>
      </c>
      <c r="J48" s="3">
        <v>24.5</v>
      </c>
      <c r="K48" s="3">
        <f>I48+J48</f>
        <v>80.5</v>
      </c>
      <c r="L48" s="12"/>
    </row>
    <row r="49" spans="1:15" x14ac:dyDescent="0.25">
      <c r="A49" s="3">
        <v>48</v>
      </c>
      <c r="B49" s="14" t="s">
        <v>114</v>
      </c>
      <c r="C49" s="14" t="s">
        <v>66</v>
      </c>
      <c r="D49" s="14" t="s">
        <v>24</v>
      </c>
      <c r="E49" s="10" t="s">
        <v>60</v>
      </c>
      <c r="F49" s="4" t="s">
        <v>115</v>
      </c>
      <c r="G49" s="27">
        <v>10</v>
      </c>
      <c r="H49" s="23" t="s">
        <v>2</v>
      </c>
      <c r="I49" s="3">
        <v>56</v>
      </c>
      <c r="J49" s="3">
        <v>24</v>
      </c>
      <c r="K49" s="3">
        <f>I49+J49</f>
        <v>80</v>
      </c>
      <c r="L49" s="12"/>
    </row>
    <row r="50" spans="1:15" x14ac:dyDescent="0.25">
      <c r="A50" s="3">
        <v>49</v>
      </c>
      <c r="B50" s="22" t="s">
        <v>433</v>
      </c>
      <c r="C50" s="22" t="s">
        <v>374</v>
      </c>
      <c r="D50" s="22" t="s">
        <v>434</v>
      </c>
      <c r="E50" s="69" t="s">
        <v>363</v>
      </c>
      <c r="F50" s="25" t="s">
        <v>384</v>
      </c>
      <c r="G50" s="28" t="s">
        <v>370</v>
      </c>
      <c r="H50" s="25" t="s">
        <v>2</v>
      </c>
      <c r="I50" s="8">
        <v>57</v>
      </c>
      <c r="J50" s="8">
        <v>23</v>
      </c>
      <c r="K50" s="8">
        <v>80</v>
      </c>
      <c r="L50" s="12"/>
    </row>
    <row r="51" spans="1:15" x14ac:dyDescent="0.25">
      <c r="A51" s="3">
        <v>50</v>
      </c>
      <c r="B51" s="21" t="s">
        <v>393</v>
      </c>
      <c r="C51" s="21" t="s">
        <v>5</v>
      </c>
      <c r="D51" s="21" t="s">
        <v>1</v>
      </c>
      <c r="E51" s="69" t="s">
        <v>435</v>
      </c>
      <c r="F51" s="18" t="s">
        <v>436</v>
      </c>
      <c r="G51" s="27" t="s">
        <v>370</v>
      </c>
      <c r="H51" s="25" t="s">
        <v>2</v>
      </c>
      <c r="I51" s="3">
        <v>56</v>
      </c>
      <c r="J51" s="3">
        <v>24</v>
      </c>
      <c r="K51" s="3">
        <v>80</v>
      </c>
      <c r="L51" s="12"/>
    </row>
    <row r="52" spans="1:15" x14ac:dyDescent="0.25">
      <c r="A52" s="3">
        <v>51</v>
      </c>
      <c r="B52" s="14" t="s">
        <v>305</v>
      </c>
      <c r="C52" s="14" t="s">
        <v>8</v>
      </c>
      <c r="D52" s="14" t="s">
        <v>18</v>
      </c>
      <c r="E52" s="10" t="s">
        <v>60</v>
      </c>
      <c r="F52" s="4" t="s">
        <v>303</v>
      </c>
      <c r="G52" s="27">
        <v>11</v>
      </c>
      <c r="H52" s="23" t="s">
        <v>2</v>
      </c>
      <c r="I52" s="3">
        <v>56</v>
      </c>
      <c r="J52" s="3">
        <v>23</v>
      </c>
      <c r="K52" s="3">
        <f>I52+J52</f>
        <v>79</v>
      </c>
      <c r="L52" s="12"/>
    </row>
    <row r="53" spans="1:15" x14ac:dyDescent="0.25">
      <c r="A53" s="3">
        <v>52</v>
      </c>
      <c r="B53" s="14" t="s">
        <v>203</v>
      </c>
      <c r="C53" s="14" t="s">
        <v>6</v>
      </c>
      <c r="D53" s="14" t="s">
        <v>12</v>
      </c>
      <c r="E53" s="10" t="s">
        <v>60</v>
      </c>
      <c r="F53" s="4" t="s">
        <v>106</v>
      </c>
      <c r="G53" s="27">
        <v>11</v>
      </c>
      <c r="H53" s="23" t="s">
        <v>2</v>
      </c>
      <c r="I53" s="3">
        <v>57</v>
      </c>
      <c r="J53" s="3">
        <v>22</v>
      </c>
      <c r="K53" s="3">
        <f>I53+J53</f>
        <v>79</v>
      </c>
      <c r="L53" s="12"/>
    </row>
    <row r="54" spans="1:15" x14ac:dyDescent="0.25">
      <c r="A54" s="11">
        <v>53</v>
      </c>
      <c r="B54" s="50" t="s">
        <v>744</v>
      </c>
      <c r="C54" s="50" t="s">
        <v>3</v>
      </c>
      <c r="D54" s="50" t="s">
        <v>16</v>
      </c>
      <c r="E54" s="72" t="s">
        <v>734</v>
      </c>
      <c r="F54" s="59" t="s">
        <v>745</v>
      </c>
      <c r="G54" s="51">
        <v>11</v>
      </c>
      <c r="H54" s="52" t="s">
        <v>2</v>
      </c>
      <c r="I54" s="10">
        <v>57</v>
      </c>
      <c r="J54" s="10">
        <v>22</v>
      </c>
      <c r="K54" s="10">
        <f>I54+J54</f>
        <v>79</v>
      </c>
      <c r="L54" s="12"/>
    </row>
    <row r="55" spans="1:15" s="6" customFormat="1" x14ac:dyDescent="0.25">
      <c r="A55" s="3">
        <v>54</v>
      </c>
      <c r="B55" s="15" t="s">
        <v>89</v>
      </c>
      <c r="C55" s="15" t="s">
        <v>17</v>
      </c>
      <c r="D55" s="15" t="s">
        <v>1</v>
      </c>
      <c r="E55" s="70" t="s">
        <v>551</v>
      </c>
      <c r="F55" s="54" t="s">
        <v>569</v>
      </c>
      <c r="G55" s="28">
        <v>11</v>
      </c>
      <c r="H55" s="23" t="s">
        <v>2</v>
      </c>
      <c r="I55" s="8">
        <v>55</v>
      </c>
      <c r="J55" s="8">
        <v>23.5</v>
      </c>
      <c r="K55" s="8">
        <f>SUM(I55:J55)</f>
        <v>78.5</v>
      </c>
      <c r="L55" s="12"/>
      <c r="M55" s="1"/>
      <c r="N55" s="1"/>
      <c r="O55" s="1"/>
    </row>
    <row r="56" spans="1:15" x14ac:dyDescent="0.25">
      <c r="A56" s="3">
        <v>55</v>
      </c>
      <c r="B56" s="15" t="s">
        <v>639</v>
      </c>
      <c r="C56" s="15" t="s">
        <v>10</v>
      </c>
      <c r="D56" s="15" t="s">
        <v>18</v>
      </c>
      <c r="E56" s="70" t="s">
        <v>542</v>
      </c>
      <c r="F56" s="54" t="s">
        <v>640</v>
      </c>
      <c r="G56" s="28">
        <v>11</v>
      </c>
      <c r="H56" s="23" t="s">
        <v>2</v>
      </c>
      <c r="I56" s="8">
        <v>56</v>
      </c>
      <c r="J56" s="8">
        <v>22</v>
      </c>
      <c r="K56" s="8">
        <f>SUM(I56:J56)</f>
        <v>78</v>
      </c>
      <c r="L56" s="12"/>
    </row>
    <row r="57" spans="1:15" ht="17.25" customHeight="1" x14ac:dyDescent="0.25">
      <c r="A57" s="3">
        <v>56</v>
      </c>
      <c r="B57" s="13" t="s">
        <v>857</v>
      </c>
      <c r="C57" s="13" t="s">
        <v>66</v>
      </c>
      <c r="D57" s="13" t="s">
        <v>24</v>
      </c>
      <c r="E57" s="73" t="s">
        <v>858</v>
      </c>
      <c r="F57" s="60" t="s">
        <v>859</v>
      </c>
      <c r="G57" s="29" t="s">
        <v>370</v>
      </c>
      <c r="H57" s="25" t="s">
        <v>2</v>
      </c>
      <c r="I57" s="3">
        <v>54</v>
      </c>
      <c r="J57" s="3">
        <v>24</v>
      </c>
      <c r="K57" s="3">
        <f>I57+J57</f>
        <v>78</v>
      </c>
      <c r="L57" s="12"/>
    </row>
    <row r="58" spans="1:15" x14ac:dyDescent="0.25">
      <c r="A58" s="3">
        <v>57</v>
      </c>
      <c r="B58" s="45" t="s">
        <v>898</v>
      </c>
      <c r="C58" s="45" t="s">
        <v>5</v>
      </c>
      <c r="D58" s="45" t="s">
        <v>899</v>
      </c>
      <c r="E58" s="74" t="s">
        <v>892</v>
      </c>
      <c r="F58" s="61" t="s">
        <v>900</v>
      </c>
      <c r="G58" s="44">
        <v>11</v>
      </c>
      <c r="H58" s="25" t="s">
        <v>2</v>
      </c>
      <c r="I58" s="3">
        <v>54</v>
      </c>
      <c r="J58" s="3">
        <v>24</v>
      </c>
      <c r="K58" s="3">
        <v>78</v>
      </c>
      <c r="L58" s="12"/>
    </row>
    <row r="59" spans="1:15" x14ac:dyDescent="0.25">
      <c r="A59" s="3">
        <v>58</v>
      </c>
      <c r="B59" s="15" t="s">
        <v>624</v>
      </c>
      <c r="C59" s="15" t="s">
        <v>625</v>
      </c>
      <c r="D59" s="15" t="s">
        <v>1</v>
      </c>
      <c r="E59" s="70" t="s">
        <v>660</v>
      </c>
      <c r="F59" s="54" t="s">
        <v>626</v>
      </c>
      <c r="G59" s="28">
        <v>10</v>
      </c>
      <c r="H59" s="23" t="s">
        <v>2</v>
      </c>
      <c r="I59" s="8">
        <v>54</v>
      </c>
      <c r="J59" s="8">
        <v>23.5</v>
      </c>
      <c r="K59" s="8">
        <f>SUM(I59:J59)</f>
        <v>77.5</v>
      </c>
      <c r="L59" s="12"/>
    </row>
    <row r="60" spans="1:15" x14ac:dyDescent="0.25">
      <c r="A60" s="3">
        <v>59</v>
      </c>
      <c r="B60" s="14" t="s">
        <v>126</v>
      </c>
      <c r="C60" s="14" t="s">
        <v>21</v>
      </c>
      <c r="D60" s="14" t="s">
        <v>40</v>
      </c>
      <c r="E60" s="10" t="s">
        <v>60</v>
      </c>
      <c r="F60" s="4" t="s">
        <v>107</v>
      </c>
      <c r="G60" s="27">
        <v>11</v>
      </c>
      <c r="H60" s="23" t="s">
        <v>2</v>
      </c>
      <c r="I60" s="3">
        <v>52</v>
      </c>
      <c r="J60" s="3">
        <v>25</v>
      </c>
      <c r="K60" s="3">
        <f>I60+J60</f>
        <v>77</v>
      </c>
      <c r="L60" s="12"/>
    </row>
    <row r="61" spans="1:15" x14ac:dyDescent="0.25">
      <c r="A61" s="3">
        <v>60</v>
      </c>
      <c r="B61" s="21" t="s">
        <v>437</v>
      </c>
      <c r="C61" s="21" t="s">
        <v>438</v>
      </c>
      <c r="D61" s="21" t="s">
        <v>439</v>
      </c>
      <c r="E61" s="69" t="s">
        <v>363</v>
      </c>
      <c r="F61" s="18" t="s">
        <v>440</v>
      </c>
      <c r="G61" s="27">
        <v>11</v>
      </c>
      <c r="H61" s="25" t="s">
        <v>30</v>
      </c>
      <c r="I61" s="3">
        <v>56</v>
      </c>
      <c r="J61" s="3">
        <v>21</v>
      </c>
      <c r="K61" s="3">
        <f>I61+J61</f>
        <v>77</v>
      </c>
      <c r="L61" s="12"/>
    </row>
    <row r="62" spans="1:15" s="6" customFormat="1" x14ac:dyDescent="0.25">
      <c r="A62" s="3">
        <v>61</v>
      </c>
      <c r="B62" s="15" t="s">
        <v>597</v>
      </c>
      <c r="C62" s="15" t="s">
        <v>11</v>
      </c>
      <c r="D62" s="15" t="s">
        <v>7</v>
      </c>
      <c r="E62" s="70" t="s">
        <v>542</v>
      </c>
      <c r="F62" s="54" t="s">
        <v>598</v>
      </c>
      <c r="G62" s="28">
        <v>11</v>
      </c>
      <c r="H62" s="23" t="s">
        <v>2</v>
      </c>
      <c r="I62" s="8">
        <v>52</v>
      </c>
      <c r="J62" s="8">
        <v>25</v>
      </c>
      <c r="K62" s="8">
        <f>SUM(I62:J62)</f>
        <v>77</v>
      </c>
      <c r="L62" s="12"/>
      <c r="M62" s="1"/>
      <c r="N62" s="1"/>
      <c r="O62" s="1"/>
    </row>
    <row r="63" spans="1:15" s="6" customFormat="1" x14ac:dyDescent="0.25">
      <c r="A63" s="3">
        <v>62</v>
      </c>
      <c r="B63" s="15" t="s">
        <v>657</v>
      </c>
      <c r="C63" s="15" t="s">
        <v>82</v>
      </c>
      <c r="D63" s="15" t="s">
        <v>387</v>
      </c>
      <c r="E63" s="70" t="s">
        <v>542</v>
      </c>
      <c r="F63" s="54" t="s">
        <v>658</v>
      </c>
      <c r="G63" s="28">
        <v>10</v>
      </c>
      <c r="H63" s="23" t="s">
        <v>2</v>
      </c>
      <c r="I63" s="8">
        <v>55</v>
      </c>
      <c r="J63" s="8">
        <v>22</v>
      </c>
      <c r="K63" s="8">
        <f>SUM(I63:J63)</f>
        <v>77</v>
      </c>
      <c r="L63" s="12"/>
      <c r="M63" s="1"/>
      <c r="N63" s="1"/>
      <c r="O63" s="1"/>
    </row>
    <row r="64" spans="1:15" x14ac:dyDescent="0.25">
      <c r="A64" s="3">
        <v>63</v>
      </c>
      <c r="B64" s="15" t="s">
        <v>699</v>
      </c>
      <c r="C64" s="15" t="s">
        <v>92</v>
      </c>
      <c r="D64" s="15" t="s">
        <v>340</v>
      </c>
      <c r="E64" s="70" t="s">
        <v>726</v>
      </c>
      <c r="F64" s="23" t="s">
        <v>727</v>
      </c>
      <c r="G64" s="28">
        <v>11</v>
      </c>
      <c r="H64" s="23" t="s">
        <v>30</v>
      </c>
      <c r="I64" s="8">
        <v>55</v>
      </c>
      <c r="J64" s="3">
        <v>22</v>
      </c>
      <c r="K64" s="3">
        <f>SUM(I64:J64)</f>
        <v>77</v>
      </c>
      <c r="L64" s="12"/>
    </row>
    <row r="65" spans="1:15" s="6" customFormat="1" ht="31.5" x14ac:dyDescent="0.25">
      <c r="A65" s="11">
        <v>64</v>
      </c>
      <c r="B65" s="38" t="s">
        <v>821</v>
      </c>
      <c r="C65" s="38" t="s">
        <v>822</v>
      </c>
      <c r="D65" s="38" t="s">
        <v>823</v>
      </c>
      <c r="E65" s="10" t="s">
        <v>819</v>
      </c>
      <c r="F65" s="41" t="s">
        <v>824</v>
      </c>
      <c r="G65" s="40">
        <v>9</v>
      </c>
      <c r="H65" s="80" t="s">
        <v>539</v>
      </c>
      <c r="I65" s="39">
        <v>59</v>
      </c>
      <c r="J65" s="39">
        <v>18</v>
      </c>
      <c r="K65" s="39">
        <v>77</v>
      </c>
      <c r="L65" s="82"/>
    </row>
    <row r="66" spans="1:15" x14ac:dyDescent="0.25">
      <c r="A66" s="3">
        <v>65</v>
      </c>
      <c r="B66" s="45" t="s">
        <v>891</v>
      </c>
      <c r="C66" s="45" t="s">
        <v>0</v>
      </c>
      <c r="D66" s="45" t="s">
        <v>1</v>
      </c>
      <c r="E66" s="74" t="s">
        <v>892</v>
      </c>
      <c r="F66" s="61" t="s">
        <v>893</v>
      </c>
      <c r="G66" s="44">
        <v>11</v>
      </c>
      <c r="H66" s="25" t="s">
        <v>2</v>
      </c>
      <c r="I66" s="3">
        <v>52</v>
      </c>
      <c r="J66" s="3">
        <v>25</v>
      </c>
      <c r="K66" s="3">
        <v>77</v>
      </c>
      <c r="L66" s="12"/>
    </row>
    <row r="67" spans="1:15" x14ac:dyDescent="0.25">
      <c r="A67" s="3">
        <v>66</v>
      </c>
      <c r="B67" s="45" t="s">
        <v>945</v>
      </c>
      <c r="C67" s="45" t="s">
        <v>946</v>
      </c>
      <c r="D67" s="45" t="s">
        <v>947</v>
      </c>
      <c r="E67" s="74" t="s">
        <v>892</v>
      </c>
      <c r="F67" s="61" t="s">
        <v>948</v>
      </c>
      <c r="G67" s="44">
        <v>11</v>
      </c>
      <c r="H67" s="25" t="s">
        <v>2</v>
      </c>
      <c r="I67" s="3">
        <v>52</v>
      </c>
      <c r="J67" s="3">
        <v>25</v>
      </c>
      <c r="K67" s="3">
        <v>77</v>
      </c>
      <c r="L67" s="12"/>
    </row>
    <row r="68" spans="1:15" s="6" customFormat="1" x14ac:dyDescent="0.25">
      <c r="A68" s="3">
        <v>67</v>
      </c>
      <c r="B68" s="15" t="s">
        <v>337</v>
      </c>
      <c r="C68" s="15" t="s">
        <v>54</v>
      </c>
      <c r="D68" s="15" t="s">
        <v>338</v>
      </c>
      <c r="E68" s="70" t="s">
        <v>996</v>
      </c>
      <c r="F68" s="23" t="s">
        <v>339</v>
      </c>
      <c r="G68" s="28">
        <v>11</v>
      </c>
      <c r="H68" s="23" t="s">
        <v>2</v>
      </c>
      <c r="I68" s="8">
        <v>57</v>
      </c>
      <c r="J68" s="8">
        <v>19.5</v>
      </c>
      <c r="K68" s="8">
        <f>I68+J68</f>
        <v>76.5</v>
      </c>
      <c r="L68" s="12"/>
      <c r="M68" s="1"/>
      <c r="N68" s="1"/>
      <c r="O68" s="1"/>
    </row>
    <row r="69" spans="1:15" x14ac:dyDescent="0.25">
      <c r="A69" s="3">
        <v>68</v>
      </c>
      <c r="B69" s="15" t="s">
        <v>563</v>
      </c>
      <c r="C69" s="15" t="s">
        <v>5</v>
      </c>
      <c r="D69" s="15" t="s">
        <v>20</v>
      </c>
      <c r="E69" s="70" t="s">
        <v>542</v>
      </c>
      <c r="F69" s="54" t="s">
        <v>564</v>
      </c>
      <c r="G69" s="28">
        <v>10</v>
      </c>
      <c r="H69" s="23" t="s">
        <v>2</v>
      </c>
      <c r="I69" s="8">
        <v>55</v>
      </c>
      <c r="J69" s="8">
        <v>21.5</v>
      </c>
      <c r="K69" s="8">
        <f>SUM(I69:J69)</f>
        <v>76.5</v>
      </c>
      <c r="L69" s="12"/>
    </row>
    <row r="70" spans="1:15" x14ac:dyDescent="0.25">
      <c r="A70" s="3">
        <v>69</v>
      </c>
      <c r="B70" s="14" t="s">
        <v>296</v>
      </c>
      <c r="C70" s="14" t="s">
        <v>35</v>
      </c>
      <c r="D70" s="14" t="s">
        <v>24</v>
      </c>
      <c r="E70" s="10" t="s">
        <v>297</v>
      </c>
      <c r="F70" s="62" t="s">
        <v>298</v>
      </c>
      <c r="G70" s="27">
        <v>11</v>
      </c>
      <c r="H70" s="23" t="s">
        <v>2</v>
      </c>
      <c r="I70" s="3">
        <v>52</v>
      </c>
      <c r="J70" s="3">
        <v>24</v>
      </c>
      <c r="K70" s="3">
        <f>I70+J70</f>
        <v>76</v>
      </c>
      <c r="L70" s="12"/>
    </row>
    <row r="71" spans="1:15" s="6" customFormat="1" ht="31.5" x14ac:dyDescent="0.25">
      <c r="A71" s="11">
        <v>70</v>
      </c>
      <c r="B71" s="31" t="s">
        <v>441</v>
      </c>
      <c r="C71" s="31" t="s">
        <v>28</v>
      </c>
      <c r="D71" s="31" t="s">
        <v>12</v>
      </c>
      <c r="E71" s="71" t="s">
        <v>442</v>
      </c>
      <c r="F71" s="32" t="s">
        <v>443</v>
      </c>
      <c r="G71" s="29" t="s">
        <v>389</v>
      </c>
      <c r="H71" s="79" t="s">
        <v>30</v>
      </c>
      <c r="I71" s="11">
        <v>56</v>
      </c>
      <c r="J71" s="11">
        <v>20</v>
      </c>
      <c r="K71" s="11">
        <v>76</v>
      </c>
      <c r="L71" s="82"/>
    </row>
    <row r="72" spans="1:15" x14ac:dyDescent="0.25">
      <c r="A72" s="3">
        <v>71</v>
      </c>
      <c r="B72" s="21" t="s">
        <v>444</v>
      </c>
      <c r="C72" s="21" t="s">
        <v>35</v>
      </c>
      <c r="D72" s="21" t="s">
        <v>53</v>
      </c>
      <c r="E72" s="69" t="s">
        <v>445</v>
      </c>
      <c r="F72" s="18" t="s">
        <v>446</v>
      </c>
      <c r="G72" s="27" t="s">
        <v>370</v>
      </c>
      <c r="H72" s="25" t="s">
        <v>2</v>
      </c>
      <c r="I72" s="3">
        <v>55</v>
      </c>
      <c r="J72" s="3">
        <v>21</v>
      </c>
      <c r="K72" s="3">
        <v>76</v>
      </c>
      <c r="L72" s="12"/>
    </row>
    <row r="73" spans="1:15" x14ac:dyDescent="0.25">
      <c r="A73" s="3">
        <v>72</v>
      </c>
      <c r="B73" s="15" t="s">
        <v>79</v>
      </c>
      <c r="C73" s="15" t="s">
        <v>28</v>
      </c>
      <c r="D73" s="15" t="s">
        <v>498</v>
      </c>
      <c r="E73" s="70" t="s">
        <v>542</v>
      </c>
      <c r="F73" s="54" t="s">
        <v>559</v>
      </c>
      <c r="G73" s="28">
        <v>10</v>
      </c>
      <c r="H73" s="23" t="s">
        <v>2</v>
      </c>
      <c r="I73" s="8">
        <v>54</v>
      </c>
      <c r="J73" s="8">
        <v>21.5</v>
      </c>
      <c r="K73" s="8">
        <f>SUM(I73:J73)</f>
        <v>75.5</v>
      </c>
      <c r="L73" s="12"/>
    </row>
    <row r="74" spans="1:15" s="6" customFormat="1" x14ac:dyDescent="0.25">
      <c r="A74" s="3">
        <v>73</v>
      </c>
      <c r="B74" s="14" t="s">
        <v>79</v>
      </c>
      <c r="C74" s="14" t="s">
        <v>8</v>
      </c>
      <c r="D74" s="14" t="s">
        <v>58</v>
      </c>
      <c r="E74" s="10" t="s">
        <v>60</v>
      </c>
      <c r="F74" s="4" t="s">
        <v>135</v>
      </c>
      <c r="G74" s="27">
        <v>11</v>
      </c>
      <c r="H74" s="23" t="s">
        <v>2</v>
      </c>
      <c r="I74" s="3">
        <v>54</v>
      </c>
      <c r="J74" s="3">
        <v>21</v>
      </c>
      <c r="K74" s="3">
        <f>I74+J74</f>
        <v>75</v>
      </c>
      <c r="L74" s="12"/>
      <c r="M74" s="1"/>
      <c r="N74" s="1"/>
      <c r="O74" s="1"/>
    </row>
    <row r="75" spans="1:15" x14ac:dyDescent="0.25">
      <c r="A75" s="3">
        <v>74</v>
      </c>
      <c r="B75" s="14" t="s">
        <v>119</v>
      </c>
      <c r="C75" s="14" t="s">
        <v>120</v>
      </c>
      <c r="D75" s="14" t="s">
        <v>121</v>
      </c>
      <c r="E75" s="10" t="s">
        <v>60</v>
      </c>
      <c r="F75" s="4" t="s">
        <v>107</v>
      </c>
      <c r="G75" s="27">
        <v>10</v>
      </c>
      <c r="H75" s="23" t="s">
        <v>2</v>
      </c>
      <c r="I75" s="3">
        <v>52</v>
      </c>
      <c r="J75" s="3">
        <v>23</v>
      </c>
      <c r="K75" s="3">
        <f>I75+J75</f>
        <v>75</v>
      </c>
      <c r="L75" s="12"/>
    </row>
    <row r="76" spans="1:15" x14ac:dyDescent="0.25">
      <c r="A76" s="3">
        <v>75</v>
      </c>
      <c r="B76" s="15" t="s">
        <v>570</v>
      </c>
      <c r="C76" s="15" t="s">
        <v>571</v>
      </c>
      <c r="D76" s="15" t="s">
        <v>572</v>
      </c>
      <c r="E76" s="70" t="s">
        <v>542</v>
      </c>
      <c r="F76" s="54" t="s">
        <v>573</v>
      </c>
      <c r="G76" s="28">
        <v>11</v>
      </c>
      <c r="H76" s="23" t="s">
        <v>2</v>
      </c>
      <c r="I76" s="8">
        <v>54</v>
      </c>
      <c r="J76" s="8">
        <v>21</v>
      </c>
      <c r="K76" s="8">
        <f>SUM(I76:J76)</f>
        <v>75</v>
      </c>
      <c r="L76" s="12"/>
    </row>
    <row r="77" spans="1:15" x14ac:dyDescent="0.25">
      <c r="A77" s="3">
        <v>76</v>
      </c>
      <c r="B77" s="15" t="s">
        <v>630</v>
      </c>
      <c r="C77" s="15" t="s">
        <v>43</v>
      </c>
      <c r="D77" s="15" t="s">
        <v>352</v>
      </c>
      <c r="E77" s="70" t="s">
        <v>631</v>
      </c>
      <c r="F77" s="54" t="s">
        <v>632</v>
      </c>
      <c r="G77" s="28">
        <v>11</v>
      </c>
      <c r="H77" s="23" t="s">
        <v>2</v>
      </c>
      <c r="I77" s="8">
        <v>55</v>
      </c>
      <c r="J77" s="8">
        <v>20</v>
      </c>
      <c r="K77" s="8">
        <f>SUM(I77:J77)</f>
        <v>75</v>
      </c>
      <c r="L77" s="12"/>
    </row>
    <row r="78" spans="1:15" x14ac:dyDescent="0.25">
      <c r="A78" s="3">
        <v>77</v>
      </c>
      <c r="B78" s="13" t="s">
        <v>873</v>
      </c>
      <c r="C78" s="13" t="s">
        <v>722</v>
      </c>
      <c r="D78" s="13" t="s">
        <v>32</v>
      </c>
      <c r="E78" s="73" t="s">
        <v>874</v>
      </c>
      <c r="F78" s="34" t="s">
        <v>868</v>
      </c>
      <c r="G78" s="27" t="s">
        <v>389</v>
      </c>
      <c r="H78" s="13" t="s">
        <v>2</v>
      </c>
      <c r="I78" s="3">
        <v>51</v>
      </c>
      <c r="J78" s="3">
        <v>24</v>
      </c>
      <c r="K78" s="3">
        <v>75</v>
      </c>
      <c r="L78" s="12"/>
    </row>
    <row r="79" spans="1:15" x14ac:dyDescent="0.25">
      <c r="A79" s="3">
        <v>78</v>
      </c>
      <c r="B79" s="45" t="s">
        <v>894</v>
      </c>
      <c r="C79" s="45" t="s">
        <v>895</v>
      </c>
      <c r="D79" s="45" t="s">
        <v>896</v>
      </c>
      <c r="E79" s="74" t="s">
        <v>892</v>
      </c>
      <c r="F79" s="61" t="s">
        <v>897</v>
      </c>
      <c r="G79" s="44">
        <v>10</v>
      </c>
      <c r="H79" s="25" t="s">
        <v>2</v>
      </c>
      <c r="I79" s="3">
        <v>54</v>
      </c>
      <c r="J79" s="3">
        <v>21</v>
      </c>
      <c r="K79" s="3">
        <v>75</v>
      </c>
      <c r="L79" s="12"/>
    </row>
    <row r="80" spans="1:15" s="6" customFormat="1" ht="31.5" x14ac:dyDescent="0.25">
      <c r="A80" s="11">
        <v>79</v>
      </c>
      <c r="B80" s="49" t="s">
        <v>578</v>
      </c>
      <c r="C80" s="49" t="s">
        <v>23</v>
      </c>
      <c r="D80" s="49" t="s">
        <v>24</v>
      </c>
      <c r="E80" s="10" t="s">
        <v>579</v>
      </c>
      <c r="F80" s="54" t="s">
        <v>580</v>
      </c>
      <c r="G80" s="53">
        <v>9</v>
      </c>
      <c r="H80" s="54" t="s">
        <v>2</v>
      </c>
      <c r="I80" s="55">
        <v>50</v>
      </c>
      <c r="J80" s="55">
        <v>24.5</v>
      </c>
      <c r="K80" s="55">
        <f>SUM(I80:J80)</f>
        <v>74.5</v>
      </c>
      <c r="L80" s="82"/>
    </row>
    <row r="81" spans="1:15" x14ac:dyDescent="0.25">
      <c r="A81" s="3">
        <v>80</v>
      </c>
      <c r="B81" s="21" t="s">
        <v>447</v>
      </c>
      <c r="C81" s="21" t="s">
        <v>6</v>
      </c>
      <c r="D81" s="21" t="s">
        <v>7</v>
      </c>
      <c r="E81" s="69" t="s">
        <v>448</v>
      </c>
      <c r="F81" s="18" t="s">
        <v>449</v>
      </c>
      <c r="G81" s="27" t="s">
        <v>370</v>
      </c>
      <c r="H81" s="25" t="s">
        <v>2</v>
      </c>
      <c r="I81" s="3">
        <v>51</v>
      </c>
      <c r="J81" s="3">
        <v>23</v>
      </c>
      <c r="K81" s="3">
        <v>74</v>
      </c>
      <c r="L81" s="12"/>
    </row>
    <row r="82" spans="1:15" x14ac:dyDescent="0.25">
      <c r="A82" s="3">
        <v>81</v>
      </c>
      <c r="B82" s="15" t="s">
        <v>444</v>
      </c>
      <c r="C82" s="15" t="s">
        <v>17</v>
      </c>
      <c r="D82" s="15" t="s">
        <v>7</v>
      </c>
      <c r="E82" s="70" t="s">
        <v>445</v>
      </c>
      <c r="F82" s="54" t="s">
        <v>692</v>
      </c>
      <c r="G82" s="28">
        <v>11</v>
      </c>
      <c r="H82" s="23" t="s">
        <v>2</v>
      </c>
      <c r="I82" s="8">
        <v>50</v>
      </c>
      <c r="J82" s="8">
        <v>24</v>
      </c>
      <c r="K82" s="8">
        <f>SUM(I82:J82)</f>
        <v>74</v>
      </c>
      <c r="L82" s="12"/>
    </row>
    <row r="83" spans="1:15" x14ac:dyDescent="0.25">
      <c r="A83" s="3">
        <v>82</v>
      </c>
      <c r="B83" s="31" t="s">
        <v>833</v>
      </c>
      <c r="C83" s="31" t="s">
        <v>431</v>
      </c>
      <c r="D83" s="31" t="s">
        <v>834</v>
      </c>
      <c r="E83" s="70" t="s">
        <v>814</v>
      </c>
      <c r="F83" s="32" t="s">
        <v>835</v>
      </c>
      <c r="G83" s="29" t="s">
        <v>389</v>
      </c>
      <c r="H83" s="80" t="s">
        <v>539</v>
      </c>
      <c r="I83" s="11">
        <v>53</v>
      </c>
      <c r="J83" s="11">
        <v>21</v>
      </c>
      <c r="K83" s="11">
        <v>74</v>
      </c>
      <c r="L83" s="12"/>
    </row>
    <row r="84" spans="1:15" x14ac:dyDescent="0.25">
      <c r="A84" s="3">
        <v>83</v>
      </c>
      <c r="B84" s="13" t="s">
        <v>855</v>
      </c>
      <c r="C84" s="13" t="s">
        <v>362</v>
      </c>
      <c r="D84" s="13" t="s">
        <v>20</v>
      </c>
      <c r="E84" s="73" t="s">
        <v>845</v>
      </c>
      <c r="F84" s="60" t="s">
        <v>856</v>
      </c>
      <c r="G84" s="29" t="s">
        <v>485</v>
      </c>
      <c r="H84" s="25" t="s">
        <v>2</v>
      </c>
      <c r="I84" s="3">
        <v>50</v>
      </c>
      <c r="J84" s="3">
        <v>24</v>
      </c>
      <c r="K84" s="3">
        <f t="shared" ref="K84:K89" si="0">I84+J84</f>
        <v>74</v>
      </c>
      <c r="L84" s="12"/>
    </row>
    <row r="85" spans="1:15" x14ac:dyDescent="0.25">
      <c r="A85" s="3">
        <v>84</v>
      </c>
      <c r="B85" s="15" t="s">
        <v>992</v>
      </c>
      <c r="C85" s="15" t="s">
        <v>993</v>
      </c>
      <c r="D85" s="15" t="s">
        <v>22</v>
      </c>
      <c r="E85" s="70" t="s">
        <v>965</v>
      </c>
      <c r="F85" s="23" t="s">
        <v>994</v>
      </c>
      <c r="G85" s="8">
        <v>10</v>
      </c>
      <c r="H85" s="15" t="s">
        <v>968</v>
      </c>
      <c r="I85" s="3">
        <v>51</v>
      </c>
      <c r="J85" s="3">
        <v>23</v>
      </c>
      <c r="K85" s="3">
        <f t="shared" si="0"/>
        <v>74</v>
      </c>
      <c r="L85" s="12"/>
    </row>
    <row r="86" spans="1:15" x14ac:dyDescent="0.25">
      <c r="A86" s="3">
        <v>85</v>
      </c>
      <c r="B86" s="15" t="s">
        <v>100</v>
      </c>
      <c r="C86" s="15" t="s">
        <v>39</v>
      </c>
      <c r="D86" s="15" t="s">
        <v>340</v>
      </c>
      <c r="E86" s="70" t="s">
        <v>341</v>
      </c>
      <c r="F86" s="23" t="s">
        <v>342</v>
      </c>
      <c r="G86" s="28">
        <v>10</v>
      </c>
      <c r="H86" s="23" t="s">
        <v>2</v>
      </c>
      <c r="I86" s="8">
        <v>52</v>
      </c>
      <c r="J86" s="8">
        <v>21.5</v>
      </c>
      <c r="K86" s="8">
        <f t="shared" si="0"/>
        <v>73.5</v>
      </c>
      <c r="L86" s="12"/>
    </row>
    <row r="87" spans="1:15" x14ac:dyDescent="0.25">
      <c r="A87" s="3">
        <v>86</v>
      </c>
      <c r="B87" s="14" t="s">
        <v>276</v>
      </c>
      <c r="C87" s="14" t="s">
        <v>78</v>
      </c>
      <c r="D87" s="14" t="s">
        <v>20</v>
      </c>
      <c r="E87" s="10" t="s">
        <v>277</v>
      </c>
      <c r="F87" s="4" t="s">
        <v>278</v>
      </c>
      <c r="G87" s="27">
        <v>11</v>
      </c>
      <c r="H87" s="23" t="s">
        <v>2</v>
      </c>
      <c r="I87" s="3">
        <v>50</v>
      </c>
      <c r="J87" s="3">
        <v>23</v>
      </c>
      <c r="K87" s="3">
        <f t="shared" si="0"/>
        <v>73</v>
      </c>
      <c r="L87" s="12"/>
    </row>
    <row r="88" spans="1:15" x14ac:dyDescent="0.25">
      <c r="A88" s="3">
        <v>87</v>
      </c>
      <c r="B88" s="15" t="s">
        <v>38</v>
      </c>
      <c r="C88" s="15" t="s">
        <v>73</v>
      </c>
      <c r="D88" s="15" t="s">
        <v>128</v>
      </c>
      <c r="E88" s="10" t="s">
        <v>60</v>
      </c>
      <c r="F88" s="23" t="s">
        <v>315</v>
      </c>
      <c r="G88" s="28">
        <v>11</v>
      </c>
      <c r="H88" s="23" t="s">
        <v>2</v>
      </c>
      <c r="I88" s="3">
        <v>50</v>
      </c>
      <c r="J88" s="3">
        <v>23</v>
      </c>
      <c r="K88" s="3">
        <f t="shared" si="0"/>
        <v>73</v>
      </c>
      <c r="L88" s="12"/>
    </row>
    <row r="89" spans="1:15" x14ac:dyDescent="0.25">
      <c r="A89" s="3">
        <v>88</v>
      </c>
      <c r="B89" s="14" t="s">
        <v>286</v>
      </c>
      <c r="C89" s="14" t="s">
        <v>61</v>
      </c>
      <c r="D89" s="14" t="s">
        <v>20</v>
      </c>
      <c r="E89" s="10" t="s">
        <v>277</v>
      </c>
      <c r="F89" s="24" t="s">
        <v>287</v>
      </c>
      <c r="G89" s="27">
        <v>11</v>
      </c>
      <c r="H89" s="23" t="s">
        <v>2</v>
      </c>
      <c r="I89" s="3">
        <v>54</v>
      </c>
      <c r="J89" s="3">
        <v>19</v>
      </c>
      <c r="K89" s="3">
        <f t="shared" si="0"/>
        <v>73</v>
      </c>
      <c r="L89" s="12"/>
    </row>
    <row r="90" spans="1:15" x14ac:dyDescent="0.25">
      <c r="A90" s="3">
        <v>89</v>
      </c>
      <c r="B90" s="21" t="s">
        <v>450</v>
      </c>
      <c r="C90" s="21" t="s">
        <v>451</v>
      </c>
      <c r="D90" s="21" t="s">
        <v>452</v>
      </c>
      <c r="E90" s="69" t="s">
        <v>363</v>
      </c>
      <c r="F90" s="18" t="s">
        <v>384</v>
      </c>
      <c r="G90" s="27" t="s">
        <v>389</v>
      </c>
      <c r="H90" s="25" t="s">
        <v>2</v>
      </c>
      <c r="I90" s="3">
        <v>49</v>
      </c>
      <c r="J90" s="3">
        <v>24</v>
      </c>
      <c r="K90" s="3">
        <v>73</v>
      </c>
      <c r="L90" s="12"/>
    </row>
    <row r="91" spans="1:15" x14ac:dyDescent="0.25">
      <c r="A91" s="3">
        <v>90</v>
      </c>
      <c r="B91" s="21" t="s">
        <v>453</v>
      </c>
      <c r="C91" s="21" t="s">
        <v>454</v>
      </c>
      <c r="D91" s="21" t="s">
        <v>410</v>
      </c>
      <c r="E91" s="69" t="s">
        <v>363</v>
      </c>
      <c r="F91" s="18" t="s">
        <v>384</v>
      </c>
      <c r="G91" s="27" t="s">
        <v>389</v>
      </c>
      <c r="H91" s="25" t="s">
        <v>29</v>
      </c>
      <c r="I91" s="3">
        <v>48</v>
      </c>
      <c r="J91" s="3">
        <v>25</v>
      </c>
      <c r="K91" s="3">
        <f>SUM(I91:J91)</f>
        <v>73</v>
      </c>
      <c r="L91" s="12"/>
    </row>
    <row r="92" spans="1:15" s="6" customFormat="1" x14ac:dyDescent="0.25">
      <c r="A92" s="3">
        <v>91</v>
      </c>
      <c r="B92" s="21" t="s">
        <v>455</v>
      </c>
      <c r="C92" s="21" t="s">
        <v>456</v>
      </c>
      <c r="D92" s="21" t="s">
        <v>457</v>
      </c>
      <c r="E92" s="69" t="s">
        <v>363</v>
      </c>
      <c r="F92" s="18" t="s">
        <v>458</v>
      </c>
      <c r="G92" s="27" t="s">
        <v>365</v>
      </c>
      <c r="H92" s="25" t="s">
        <v>2</v>
      </c>
      <c r="I92" s="3">
        <v>50</v>
      </c>
      <c r="J92" s="3">
        <v>22</v>
      </c>
      <c r="K92" s="3">
        <v>72</v>
      </c>
      <c r="L92" s="12"/>
      <c r="M92" s="1"/>
      <c r="N92" s="1"/>
      <c r="O92" s="1"/>
    </row>
    <row r="93" spans="1:15" x14ac:dyDescent="0.25">
      <c r="A93" s="3">
        <v>92</v>
      </c>
      <c r="B93" s="15" t="s">
        <v>627</v>
      </c>
      <c r="C93" s="15" t="s">
        <v>17</v>
      </c>
      <c r="D93" s="15" t="s">
        <v>16</v>
      </c>
      <c r="E93" s="70" t="s">
        <v>542</v>
      </c>
      <c r="F93" s="54" t="s">
        <v>628</v>
      </c>
      <c r="G93" s="28">
        <v>10</v>
      </c>
      <c r="H93" s="23" t="s">
        <v>2</v>
      </c>
      <c r="I93" s="8">
        <v>50</v>
      </c>
      <c r="J93" s="8">
        <v>22</v>
      </c>
      <c r="K93" s="8">
        <f>SUM(I93:J93)</f>
        <v>72</v>
      </c>
      <c r="L93" s="12"/>
    </row>
    <row r="94" spans="1:15" x14ac:dyDescent="0.25">
      <c r="A94" s="3">
        <v>93</v>
      </c>
      <c r="B94" s="15" t="s">
        <v>710</v>
      </c>
      <c r="C94" s="15" t="s">
        <v>17</v>
      </c>
      <c r="D94" s="15" t="s">
        <v>7</v>
      </c>
      <c r="E94" s="70" t="s">
        <v>711</v>
      </c>
      <c r="F94" s="23" t="s">
        <v>712</v>
      </c>
      <c r="G94" s="28">
        <v>11</v>
      </c>
      <c r="H94" s="56" t="s">
        <v>2</v>
      </c>
      <c r="I94" s="8">
        <v>50</v>
      </c>
      <c r="J94" s="8">
        <v>22</v>
      </c>
      <c r="K94" s="8">
        <f>SUM(I94:J94)</f>
        <v>72</v>
      </c>
      <c r="L94" s="12"/>
    </row>
    <row r="95" spans="1:15" x14ac:dyDescent="0.25">
      <c r="A95" s="3">
        <v>94</v>
      </c>
      <c r="B95" s="37" t="s">
        <v>758</v>
      </c>
      <c r="C95" s="37" t="s">
        <v>454</v>
      </c>
      <c r="D95" s="37" t="s">
        <v>759</v>
      </c>
      <c r="E95" s="75" t="s">
        <v>760</v>
      </c>
      <c r="F95" s="18" t="s">
        <v>761</v>
      </c>
      <c r="G95" s="27" t="s">
        <v>370</v>
      </c>
      <c r="H95" s="25" t="s">
        <v>2</v>
      </c>
      <c r="I95" s="3">
        <v>47</v>
      </c>
      <c r="J95" s="3">
        <v>25</v>
      </c>
      <c r="K95" s="3">
        <v>72</v>
      </c>
      <c r="L95" s="12"/>
    </row>
    <row r="96" spans="1:15" x14ac:dyDescent="0.25">
      <c r="A96" s="3">
        <v>95</v>
      </c>
      <c r="B96" s="84" t="s">
        <v>811</v>
      </c>
      <c r="C96" s="84" t="s">
        <v>812</v>
      </c>
      <c r="D96" s="84" t="s">
        <v>813</v>
      </c>
      <c r="E96" s="70" t="s">
        <v>814</v>
      </c>
      <c r="F96" s="85" t="s">
        <v>815</v>
      </c>
      <c r="G96" s="86">
        <v>11</v>
      </c>
      <c r="H96" s="80" t="s">
        <v>539</v>
      </c>
      <c r="I96" s="36">
        <v>48</v>
      </c>
      <c r="J96" s="36">
        <v>24</v>
      </c>
      <c r="K96" s="36">
        <v>72</v>
      </c>
      <c r="L96" s="12"/>
    </row>
    <row r="97" spans="1:11" x14ac:dyDescent="0.25">
      <c r="A97" s="3">
        <v>96</v>
      </c>
      <c r="B97" s="57" t="s">
        <v>586</v>
      </c>
      <c r="C97" s="57" t="s">
        <v>587</v>
      </c>
      <c r="D97" s="57" t="s">
        <v>588</v>
      </c>
      <c r="E97" s="76" t="s">
        <v>589</v>
      </c>
      <c r="F97" s="63" t="s">
        <v>590</v>
      </c>
      <c r="G97" s="47">
        <v>11</v>
      </c>
      <c r="H97" s="56" t="s">
        <v>2</v>
      </c>
      <c r="I97" s="8">
        <v>55</v>
      </c>
      <c r="J97" s="8">
        <v>16.5</v>
      </c>
      <c r="K97" s="8">
        <f>SUM(I97:J97)</f>
        <v>71.5</v>
      </c>
    </row>
    <row r="98" spans="1:11" x14ac:dyDescent="0.25">
      <c r="A98" s="3">
        <v>97</v>
      </c>
      <c r="B98" s="15" t="s">
        <v>81</v>
      </c>
      <c r="C98" s="15" t="s">
        <v>37</v>
      </c>
      <c r="D98" s="15" t="s">
        <v>58</v>
      </c>
      <c r="E98" s="70" t="s">
        <v>542</v>
      </c>
      <c r="F98" s="54" t="s">
        <v>556</v>
      </c>
      <c r="G98" s="28">
        <v>11</v>
      </c>
      <c r="H98" s="23" t="s">
        <v>2</v>
      </c>
      <c r="I98" s="8">
        <v>47</v>
      </c>
      <c r="J98" s="8">
        <v>24</v>
      </c>
      <c r="K98" s="8">
        <f>SUM(I98:J98)</f>
        <v>71</v>
      </c>
    </row>
    <row r="99" spans="1:11" x14ac:dyDescent="0.25">
      <c r="A99" s="3">
        <v>98</v>
      </c>
      <c r="B99" s="21" t="s">
        <v>756</v>
      </c>
      <c r="C99" s="21" t="s">
        <v>757</v>
      </c>
      <c r="D99" s="21" t="s">
        <v>18</v>
      </c>
      <c r="E99" s="69" t="s">
        <v>753</v>
      </c>
      <c r="F99" s="18" t="s">
        <v>754</v>
      </c>
      <c r="G99" s="27" t="s">
        <v>370</v>
      </c>
      <c r="H99" s="25" t="s">
        <v>2</v>
      </c>
      <c r="I99" s="3">
        <v>47</v>
      </c>
      <c r="J99" s="3">
        <v>24</v>
      </c>
      <c r="K99" s="3">
        <v>71</v>
      </c>
    </row>
    <row r="100" spans="1:11" s="6" customFormat="1" ht="31.5" x14ac:dyDescent="0.25">
      <c r="A100" s="11">
        <v>99</v>
      </c>
      <c r="B100" s="38" t="s">
        <v>816</v>
      </c>
      <c r="C100" s="38" t="s">
        <v>817</v>
      </c>
      <c r="D100" s="38" t="s">
        <v>818</v>
      </c>
      <c r="E100" s="10" t="s">
        <v>819</v>
      </c>
      <c r="F100" s="41" t="s">
        <v>820</v>
      </c>
      <c r="G100" s="40">
        <v>9</v>
      </c>
      <c r="H100" s="80" t="s">
        <v>539</v>
      </c>
      <c r="I100" s="39">
        <v>49</v>
      </c>
      <c r="J100" s="39">
        <v>22</v>
      </c>
      <c r="K100" s="39">
        <v>71</v>
      </c>
    </row>
    <row r="101" spans="1:11" x14ac:dyDescent="0.25">
      <c r="A101" s="3">
        <v>100</v>
      </c>
      <c r="B101" s="15" t="s">
        <v>681</v>
      </c>
      <c r="C101" s="15" t="s">
        <v>84</v>
      </c>
      <c r="D101" s="15" t="s">
        <v>498</v>
      </c>
      <c r="E101" s="70" t="s">
        <v>682</v>
      </c>
      <c r="F101" s="54" t="s">
        <v>549</v>
      </c>
      <c r="G101" s="28">
        <v>10</v>
      </c>
      <c r="H101" s="23" t="s">
        <v>2</v>
      </c>
      <c r="I101" s="8">
        <v>49</v>
      </c>
      <c r="J101" s="8">
        <v>21.5</v>
      </c>
      <c r="K101" s="8">
        <f>SUM(I101:J101)</f>
        <v>70.5</v>
      </c>
    </row>
    <row r="102" spans="1:11" x14ac:dyDescent="0.25">
      <c r="A102" s="3">
        <v>101</v>
      </c>
      <c r="B102" s="14" t="s">
        <v>143</v>
      </c>
      <c r="C102" s="14" t="s">
        <v>74</v>
      </c>
      <c r="D102" s="14" t="s">
        <v>4</v>
      </c>
      <c r="E102" s="10" t="s">
        <v>60</v>
      </c>
      <c r="F102" s="4" t="s">
        <v>144</v>
      </c>
      <c r="G102" s="27">
        <v>10</v>
      </c>
      <c r="H102" s="23" t="s">
        <v>29</v>
      </c>
      <c r="I102" s="3">
        <v>45</v>
      </c>
      <c r="J102" s="3">
        <v>25</v>
      </c>
      <c r="K102" s="3">
        <f>I102+J102</f>
        <v>70</v>
      </c>
    </row>
    <row r="103" spans="1:11" x14ac:dyDescent="0.25">
      <c r="A103" s="3">
        <v>102</v>
      </c>
      <c r="B103" s="15" t="s">
        <v>675</v>
      </c>
      <c r="C103" s="15" t="s">
        <v>25</v>
      </c>
      <c r="D103" s="15" t="s">
        <v>18</v>
      </c>
      <c r="E103" s="70" t="s">
        <v>660</v>
      </c>
      <c r="F103" s="54" t="s">
        <v>676</v>
      </c>
      <c r="G103" s="28">
        <v>11</v>
      </c>
      <c r="H103" s="23" t="s">
        <v>2</v>
      </c>
      <c r="I103" s="8">
        <v>47</v>
      </c>
      <c r="J103" s="8">
        <v>23</v>
      </c>
      <c r="K103" s="8">
        <f>SUM(I103:J103)</f>
        <v>70</v>
      </c>
    </row>
    <row r="104" spans="1:11" x14ac:dyDescent="0.25">
      <c r="A104" s="3">
        <v>103</v>
      </c>
      <c r="B104" s="15" t="s">
        <v>553</v>
      </c>
      <c r="C104" s="15" t="s">
        <v>77</v>
      </c>
      <c r="D104" s="15" t="s">
        <v>20</v>
      </c>
      <c r="E104" s="70" t="s">
        <v>542</v>
      </c>
      <c r="F104" s="54" t="s">
        <v>554</v>
      </c>
      <c r="G104" s="28">
        <v>11</v>
      </c>
      <c r="H104" s="23" t="s">
        <v>2</v>
      </c>
      <c r="I104" s="8">
        <v>46</v>
      </c>
      <c r="J104" s="8">
        <v>23.5</v>
      </c>
      <c r="K104" s="8">
        <f>SUM(I104:J104)</f>
        <v>69.5</v>
      </c>
    </row>
    <row r="105" spans="1:11" x14ac:dyDescent="0.25">
      <c r="A105" s="3">
        <v>104</v>
      </c>
      <c r="B105" s="14" t="s">
        <v>176</v>
      </c>
      <c r="C105" s="14" t="s">
        <v>28</v>
      </c>
      <c r="D105" s="14" t="s">
        <v>7</v>
      </c>
      <c r="E105" s="10" t="s">
        <v>60</v>
      </c>
      <c r="F105" s="4" t="s">
        <v>135</v>
      </c>
      <c r="G105" s="27">
        <v>9</v>
      </c>
      <c r="H105" s="23" t="s">
        <v>2</v>
      </c>
      <c r="I105" s="3">
        <v>46</v>
      </c>
      <c r="J105" s="3">
        <v>23</v>
      </c>
      <c r="K105" s="3">
        <f>I105+J105</f>
        <v>69</v>
      </c>
    </row>
    <row r="106" spans="1:11" x14ac:dyDescent="0.25">
      <c r="A106" s="8">
        <v>105</v>
      </c>
      <c r="B106" s="15" t="s">
        <v>288</v>
      </c>
      <c r="C106" s="15" t="s">
        <v>23</v>
      </c>
      <c r="D106" s="15" t="s">
        <v>221</v>
      </c>
      <c r="E106" s="10" t="s">
        <v>277</v>
      </c>
      <c r="F106" s="23" t="s">
        <v>289</v>
      </c>
      <c r="G106" s="28">
        <v>11</v>
      </c>
      <c r="H106" s="23" t="s">
        <v>2</v>
      </c>
      <c r="I106" s="8">
        <v>45</v>
      </c>
      <c r="J106" s="8">
        <v>24</v>
      </c>
      <c r="K106" s="8">
        <f>I106+J106</f>
        <v>69</v>
      </c>
    </row>
    <row r="107" spans="1:11" x14ac:dyDescent="0.25">
      <c r="A107" s="3">
        <v>106</v>
      </c>
      <c r="B107" s="14" t="s">
        <v>302</v>
      </c>
      <c r="C107" s="14" t="s">
        <v>96</v>
      </c>
      <c r="D107" s="14" t="s">
        <v>33</v>
      </c>
      <c r="E107" s="10" t="s">
        <v>60</v>
      </c>
      <c r="F107" s="4" t="s">
        <v>158</v>
      </c>
      <c r="G107" s="27">
        <v>11</v>
      </c>
      <c r="H107" s="23" t="s">
        <v>30</v>
      </c>
      <c r="I107" s="3">
        <v>49</v>
      </c>
      <c r="J107" s="3">
        <v>20</v>
      </c>
      <c r="K107" s="3">
        <f>I107+J107</f>
        <v>69</v>
      </c>
    </row>
    <row r="108" spans="1:11" x14ac:dyDescent="0.25">
      <c r="A108" s="3">
        <v>107</v>
      </c>
      <c r="B108" s="45" t="s">
        <v>916</v>
      </c>
      <c r="C108" s="45" t="s">
        <v>917</v>
      </c>
      <c r="D108" s="45" t="s">
        <v>918</v>
      </c>
      <c r="E108" s="74" t="s">
        <v>919</v>
      </c>
      <c r="F108" s="61" t="s">
        <v>920</v>
      </c>
      <c r="G108" s="44">
        <v>11</v>
      </c>
      <c r="H108" s="25" t="s">
        <v>2</v>
      </c>
      <c r="I108" s="3">
        <v>48</v>
      </c>
      <c r="J108" s="3">
        <v>21</v>
      </c>
      <c r="K108" s="3">
        <v>69</v>
      </c>
    </row>
    <row r="109" spans="1:11" x14ac:dyDescent="0.25">
      <c r="A109" s="3">
        <v>108</v>
      </c>
      <c r="B109" s="15" t="s">
        <v>550</v>
      </c>
      <c r="C109" s="15" t="s">
        <v>17</v>
      </c>
      <c r="D109" s="15" t="s">
        <v>18</v>
      </c>
      <c r="E109" s="70" t="s">
        <v>551</v>
      </c>
      <c r="F109" s="54" t="s">
        <v>552</v>
      </c>
      <c r="G109" s="28">
        <v>11</v>
      </c>
      <c r="H109" s="23" t="s">
        <v>2</v>
      </c>
      <c r="I109" s="8">
        <v>45</v>
      </c>
      <c r="J109" s="8">
        <v>23.5</v>
      </c>
      <c r="K109" s="8">
        <f>SUM(I109:J109)</f>
        <v>68.5</v>
      </c>
    </row>
    <row r="110" spans="1:11" x14ac:dyDescent="0.25">
      <c r="A110" s="3">
        <v>109</v>
      </c>
      <c r="B110" s="57" t="s">
        <v>693</v>
      </c>
      <c r="C110" s="57" t="s">
        <v>0</v>
      </c>
      <c r="D110" s="57" t="s">
        <v>18</v>
      </c>
      <c r="E110" s="76" t="s">
        <v>694</v>
      </c>
      <c r="F110" s="63" t="s">
        <v>695</v>
      </c>
      <c r="G110" s="47">
        <v>11</v>
      </c>
      <c r="H110" s="56" t="s">
        <v>2</v>
      </c>
      <c r="I110" s="8">
        <v>50</v>
      </c>
      <c r="J110" s="8">
        <v>18.5</v>
      </c>
      <c r="K110" s="8">
        <f>SUM(I110:J110)</f>
        <v>68.5</v>
      </c>
    </row>
    <row r="111" spans="1:11" x14ac:dyDescent="0.25">
      <c r="A111" s="3">
        <v>110</v>
      </c>
      <c r="B111" s="14" t="s">
        <v>269</v>
      </c>
      <c r="C111" s="14" t="s">
        <v>99</v>
      </c>
      <c r="D111" s="14" t="s">
        <v>236</v>
      </c>
      <c r="E111" s="10" t="s">
        <v>270</v>
      </c>
      <c r="F111" s="4" t="s">
        <v>271</v>
      </c>
      <c r="G111" s="27">
        <v>11</v>
      </c>
      <c r="H111" s="23" t="s">
        <v>2</v>
      </c>
      <c r="I111" s="3">
        <v>50</v>
      </c>
      <c r="J111" s="3">
        <v>18</v>
      </c>
      <c r="K111" s="3">
        <f>I111+J111</f>
        <v>68</v>
      </c>
    </row>
    <row r="112" spans="1:11" x14ac:dyDescent="0.25">
      <c r="A112" s="3">
        <v>111</v>
      </c>
      <c r="B112" s="15" t="s">
        <v>67</v>
      </c>
      <c r="C112" s="15" t="s">
        <v>49</v>
      </c>
      <c r="D112" s="15" t="s">
        <v>68</v>
      </c>
      <c r="E112" s="10" t="s">
        <v>69</v>
      </c>
      <c r="F112" s="23" t="s">
        <v>70</v>
      </c>
      <c r="G112" s="28">
        <v>11</v>
      </c>
      <c r="H112" s="23" t="s">
        <v>2</v>
      </c>
      <c r="I112" s="3">
        <v>45</v>
      </c>
      <c r="J112" s="3">
        <v>23</v>
      </c>
      <c r="K112" s="3">
        <f>I112+J112</f>
        <v>68</v>
      </c>
    </row>
    <row r="113" spans="1:16" x14ac:dyDescent="0.25">
      <c r="A113" s="3">
        <v>112</v>
      </c>
      <c r="B113" s="15" t="s">
        <v>593</v>
      </c>
      <c r="C113" s="15" t="s">
        <v>594</v>
      </c>
      <c r="D113" s="15" t="s">
        <v>595</v>
      </c>
      <c r="E113" s="70" t="s">
        <v>542</v>
      </c>
      <c r="F113" s="54" t="s">
        <v>596</v>
      </c>
      <c r="G113" s="28">
        <v>11</v>
      </c>
      <c r="H113" s="23" t="s">
        <v>2</v>
      </c>
      <c r="I113" s="8">
        <v>46</v>
      </c>
      <c r="J113" s="8">
        <v>22</v>
      </c>
      <c r="K113" s="8">
        <f>SUM(I113:J113)</f>
        <v>68</v>
      </c>
    </row>
    <row r="114" spans="1:16" x14ac:dyDescent="0.25">
      <c r="A114" s="3">
        <v>113</v>
      </c>
      <c r="B114" s="15" t="s">
        <v>622</v>
      </c>
      <c r="C114" s="15" t="s">
        <v>80</v>
      </c>
      <c r="D114" s="15" t="s">
        <v>18</v>
      </c>
      <c r="E114" s="70" t="s">
        <v>542</v>
      </c>
      <c r="F114" s="54" t="s">
        <v>623</v>
      </c>
      <c r="G114" s="28">
        <v>11</v>
      </c>
      <c r="H114" s="23" t="s">
        <v>2</v>
      </c>
      <c r="I114" s="8">
        <v>47</v>
      </c>
      <c r="J114" s="8">
        <v>21</v>
      </c>
      <c r="K114" s="8">
        <f>SUM(I114:J114)</f>
        <v>68</v>
      </c>
    </row>
    <row r="115" spans="1:16" x14ac:dyDescent="0.25">
      <c r="A115" s="3">
        <v>114</v>
      </c>
      <c r="B115" s="13" t="s">
        <v>884</v>
      </c>
      <c r="C115" s="13" t="s">
        <v>5</v>
      </c>
      <c r="D115" s="13" t="s">
        <v>7</v>
      </c>
      <c r="E115" s="73" t="s">
        <v>865</v>
      </c>
      <c r="F115" s="34" t="s">
        <v>885</v>
      </c>
      <c r="G115" s="27" t="s">
        <v>389</v>
      </c>
      <c r="H115" s="13" t="s">
        <v>2</v>
      </c>
      <c r="I115" s="3">
        <v>46</v>
      </c>
      <c r="J115" s="3">
        <v>22</v>
      </c>
      <c r="K115" s="3">
        <v>68</v>
      </c>
    </row>
    <row r="116" spans="1:16" x14ac:dyDescent="0.25">
      <c r="A116" s="3">
        <v>115</v>
      </c>
      <c r="B116" s="15" t="s">
        <v>540</v>
      </c>
      <c r="C116" s="15" t="s">
        <v>541</v>
      </c>
      <c r="D116" s="15" t="s">
        <v>57</v>
      </c>
      <c r="E116" s="70" t="s">
        <v>542</v>
      </c>
      <c r="F116" s="54" t="s">
        <v>543</v>
      </c>
      <c r="G116" s="28">
        <v>11</v>
      </c>
      <c r="H116" s="23" t="s">
        <v>2</v>
      </c>
      <c r="I116" s="8">
        <v>45</v>
      </c>
      <c r="J116" s="8">
        <v>22.5</v>
      </c>
      <c r="K116" s="8">
        <f>SUM(I116:J116)</f>
        <v>67.5</v>
      </c>
    </row>
    <row r="117" spans="1:16" x14ac:dyDescent="0.25">
      <c r="A117" s="3">
        <v>116</v>
      </c>
      <c r="B117" s="14" t="s">
        <v>166</v>
      </c>
      <c r="C117" s="14" t="s">
        <v>15</v>
      </c>
      <c r="D117" s="14" t="s">
        <v>7</v>
      </c>
      <c r="E117" s="10" t="s">
        <v>60</v>
      </c>
      <c r="F117" s="4" t="s">
        <v>167</v>
      </c>
      <c r="G117" s="27">
        <v>11</v>
      </c>
      <c r="H117" s="23" t="s">
        <v>2</v>
      </c>
      <c r="I117" s="3">
        <v>46</v>
      </c>
      <c r="J117" s="3">
        <v>21</v>
      </c>
      <c r="K117" s="3">
        <f>I117+J117</f>
        <v>67</v>
      </c>
    </row>
    <row r="118" spans="1:16" x14ac:dyDescent="0.25">
      <c r="A118" s="3">
        <v>117</v>
      </c>
      <c r="B118" s="15" t="s">
        <v>576</v>
      </c>
      <c r="C118" s="15" t="s">
        <v>90</v>
      </c>
      <c r="D118" s="15" t="s">
        <v>88</v>
      </c>
      <c r="E118" s="70" t="s">
        <v>551</v>
      </c>
      <c r="F118" s="54" t="s">
        <v>577</v>
      </c>
      <c r="G118" s="28">
        <v>9</v>
      </c>
      <c r="H118" s="23" t="s">
        <v>2</v>
      </c>
      <c r="I118" s="8">
        <v>44</v>
      </c>
      <c r="J118" s="8">
        <v>23</v>
      </c>
      <c r="K118" s="8">
        <f>SUM(I118:J118)</f>
        <v>67</v>
      </c>
    </row>
    <row r="119" spans="1:16" x14ac:dyDescent="0.25">
      <c r="A119" s="3">
        <v>118</v>
      </c>
      <c r="B119" s="15" t="s">
        <v>602</v>
      </c>
      <c r="C119" s="15" t="s">
        <v>603</v>
      </c>
      <c r="D119" s="15" t="s">
        <v>604</v>
      </c>
      <c r="E119" s="70" t="s">
        <v>542</v>
      </c>
      <c r="F119" s="58" t="s">
        <v>549</v>
      </c>
      <c r="G119" s="28">
        <v>10</v>
      </c>
      <c r="H119" s="23" t="s">
        <v>2</v>
      </c>
      <c r="I119" s="8">
        <v>46</v>
      </c>
      <c r="J119" s="8">
        <v>21</v>
      </c>
      <c r="K119" s="8">
        <f>SUM(I119:J119)</f>
        <v>67</v>
      </c>
    </row>
    <row r="120" spans="1:16" x14ac:dyDescent="0.25">
      <c r="A120" s="3">
        <v>119</v>
      </c>
      <c r="B120" s="15" t="s">
        <v>969</v>
      </c>
      <c r="C120" s="15" t="s">
        <v>970</v>
      </c>
      <c r="D120" s="15" t="s">
        <v>340</v>
      </c>
      <c r="E120" s="70" t="s">
        <v>965</v>
      </c>
      <c r="F120" s="23" t="s">
        <v>971</v>
      </c>
      <c r="G120" s="8">
        <v>9</v>
      </c>
      <c r="H120" s="15" t="s">
        <v>968</v>
      </c>
      <c r="I120" s="3">
        <v>45</v>
      </c>
      <c r="J120" s="3">
        <v>22</v>
      </c>
      <c r="K120" s="3">
        <f>I120+J120</f>
        <v>67</v>
      </c>
    </row>
    <row r="121" spans="1:16" x14ac:dyDescent="0.25">
      <c r="A121" s="3">
        <v>120</v>
      </c>
      <c r="B121" s="14" t="s">
        <v>155</v>
      </c>
      <c r="C121" s="14" t="s">
        <v>0</v>
      </c>
      <c r="D121" s="14" t="s">
        <v>7</v>
      </c>
      <c r="E121" s="10" t="s">
        <v>60</v>
      </c>
      <c r="F121" s="4" t="s">
        <v>156</v>
      </c>
      <c r="G121" s="27">
        <v>11</v>
      </c>
      <c r="H121" s="23" t="s">
        <v>30</v>
      </c>
      <c r="I121" s="3">
        <v>47</v>
      </c>
      <c r="J121" s="3">
        <v>19</v>
      </c>
      <c r="K121" s="3">
        <f>I121+J121</f>
        <v>66</v>
      </c>
    </row>
    <row r="122" spans="1:16" x14ac:dyDescent="0.25">
      <c r="A122" s="3">
        <v>121</v>
      </c>
      <c r="B122" s="14" t="s">
        <v>227</v>
      </c>
      <c r="C122" s="14" t="s">
        <v>3</v>
      </c>
      <c r="D122" s="14" t="s">
        <v>109</v>
      </c>
      <c r="E122" s="10" t="s">
        <v>60</v>
      </c>
      <c r="F122" s="4" t="s">
        <v>158</v>
      </c>
      <c r="G122" s="27">
        <v>11</v>
      </c>
      <c r="H122" s="23" t="s">
        <v>2</v>
      </c>
      <c r="I122" s="3">
        <v>42</v>
      </c>
      <c r="J122" s="3">
        <v>24</v>
      </c>
      <c r="K122" s="3">
        <f>I122+J122</f>
        <v>66</v>
      </c>
    </row>
    <row r="123" spans="1:16" x14ac:dyDescent="0.25">
      <c r="A123" s="3">
        <v>122</v>
      </c>
      <c r="B123" s="21" t="s">
        <v>459</v>
      </c>
      <c r="C123" s="21" t="s">
        <v>460</v>
      </c>
      <c r="D123" s="21" t="s">
        <v>461</v>
      </c>
      <c r="E123" s="69" t="s">
        <v>363</v>
      </c>
      <c r="F123" s="18" t="s">
        <v>384</v>
      </c>
      <c r="G123" s="27" t="s">
        <v>389</v>
      </c>
      <c r="H123" s="25" t="s">
        <v>29</v>
      </c>
      <c r="I123" s="3">
        <v>43</v>
      </c>
      <c r="J123" s="3">
        <v>23</v>
      </c>
      <c r="K123" s="3">
        <f>SUM(I123:J123)</f>
        <v>66</v>
      </c>
      <c r="L123" s="33"/>
      <c r="M123" s="33"/>
      <c r="N123" s="33"/>
      <c r="O123" s="33"/>
      <c r="P123" s="33"/>
    </row>
    <row r="124" spans="1:16" x14ac:dyDescent="0.25">
      <c r="A124" s="3">
        <v>123</v>
      </c>
      <c r="B124" s="23" t="s">
        <v>886</v>
      </c>
      <c r="C124" s="23" t="s">
        <v>36</v>
      </c>
      <c r="D124" s="23" t="s">
        <v>64</v>
      </c>
      <c r="E124" s="73" t="s">
        <v>871</v>
      </c>
      <c r="F124" s="23" t="s">
        <v>887</v>
      </c>
      <c r="G124" s="27" t="s">
        <v>370</v>
      </c>
      <c r="H124" s="13" t="s">
        <v>2</v>
      </c>
      <c r="I124" s="3">
        <v>50</v>
      </c>
      <c r="J124" s="3">
        <v>16</v>
      </c>
      <c r="K124" s="3">
        <v>66</v>
      </c>
    </row>
    <row r="125" spans="1:16" x14ac:dyDescent="0.25">
      <c r="A125" s="3">
        <v>124</v>
      </c>
      <c r="B125" s="4" t="s">
        <v>888</v>
      </c>
      <c r="C125" s="4" t="s">
        <v>56</v>
      </c>
      <c r="D125" s="4" t="s">
        <v>40</v>
      </c>
      <c r="E125" s="73" t="s">
        <v>889</v>
      </c>
      <c r="F125" s="4" t="s">
        <v>890</v>
      </c>
      <c r="G125" s="43">
        <v>11</v>
      </c>
      <c r="H125" s="13" t="s">
        <v>2</v>
      </c>
      <c r="I125" s="3">
        <v>46</v>
      </c>
      <c r="J125" s="3">
        <v>20</v>
      </c>
      <c r="K125" s="3">
        <v>66</v>
      </c>
    </row>
    <row r="126" spans="1:16" x14ac:dyDescent="0.25">
      <c r="A126" s="3">
        <v>125</v>
      </c>
      <c r="B126" s="45" t="s">
        <v>901</v>
      </c>
      <c r="C126" s="45" t="s">
        <v>6</v>
      </c>
      <c r="D126" s="45" t="s">
        <v>7</v>
      </c>
      <c r="E126" s="74" t="s">
        <v>892</v>
      </c>
      <c r="F126" s="61" t="s">
        <v>902</v>
      </c>
      <c r="G126" s="44">
        <v>11</v>
      </c>
      <c r="H126" s="25" t="s">
        <v>2</v>
      </c>
      <c r="I126" s="3">
        <v>41</v>
      </c>
      <c r="J126" s="3">
        <v>25</v>
      </c>
      <c r="K126" s="3">
        <v>66</v>
      </c>
    </row>
    <row r="127" spans="1:16" x14ac:dyDescent="0.25">
      <c r="A127" s="3">
        <v>126</v>
      </c>
      <c r="B127" s="46" t="s">
        <v>954</v>
      </c>
      <c r="C127" s="46" t="s">
        <v>95</v>
      </c>
      <c r="D127" s="46" t="s">
        <v>955</v>
      </c>
      <c r="E127" s="76" t="s">
        <v>60</v>
      </c>
      <c r="F127" s="56" t="s">
        <v>956</v>
      </c>
      <c r="G127" s="47">
        <v>11</v>
      </c>
      <c r="H127" s="46" t="s">
        <v>2</v>
      </c>
      <c r="I127" s="48">
        <v>51</v>
      </c>
      <c r="J127" s="48">
        <v>15</v>
      </c>
      <c r="K127" s="48">
        <f>I127+J127</f>
        <v>66</v>
      </c>
    </row>
    <row r="128" spans="1:16" x14ac:dyDescent="0.25">
      <c r="A128" s="3">
        <v>127</v>
      </c>
      <c r="B128" s="37" t="s">
        <v>455</v>
      </c>
      <c r="C128" s="37" t="s">
        <v>17</v>
      </c>
      <c r="D128" s="37" t="s">
        <v>787</v>
      </c>
      <c r="E128" s="75" t="s">
        <v>782</v>
      </c>
      <c r="F128" s="18" t="s">
        <v>783</v>
      </c>
      <c r="G128" s="27" t="s">
        <v>370</v>
      </c>
      <c r="H128" s="25" t="s">
        <v>2</v>
      </c>
      <c r="I128" s="3">
        <v>41</v>
      </c>
      <c r="J128" s="3">
        <v>24.5</v>
      </c>
      <c r="K128" s="3">
        <v>65.5</v>
      </c>
    </row>
    <row r="129" spans="1:15" x14ac:dyDescent="0.25">
      <c r="A129" s="3">
        <v>128</v>
      </c>
      <c r="B129" s="14" t="s">
        <v>261</v>
      </c>
      <c r="C129" s="14" t="s">
        <v>47</v>
      </c>
      <c r="D129" s="14" t="s">
        <v>18</v>
      </c>
      <c r="E129" s="10" t="s">
        <v>60</v>
      </c>
      <c r="F129" s="4" t="s">
        <v>250</v>
      </c>
      <c r="G129" s="27">
        <v>10</v>
      </c>
      <c r="H129" s="23" t="s">
        <v>2</v>
      </c>
      <c r="I129" s="3">
        <v>45</v>
      </c>
      <c r="J129" s="3">
        <v>20</v>
      </c>
      <c r="K129" s="3">
        <f>I129+J129</f>
        <v>65</v>
      </c>
    </row>
    <row r="130" spans="1:15" x14ac:dyDescent="0.25">
      <c r="A130" s="3">
        <v>129</v>
      </c>
      <c r="B130" s="14" t="s">
        <v>217</v>
      </c>
      <c r="C130" s="14" t="s">
        <v>84</v>
      </c>
      <c r="D130" s="14" t="s">
        <v>7</v>
      </c>
      <c r="E130" s="10" t="s">
        <v>218</v>
      </c>
      <c r="F130" s="4" t="s">
        <v>219</v>
      </c>
      <c r="G130" s="27">
        <v>10</v>
      </c>
      <c r="H130" s="23" t="s">
        <v>2</v>
      </c>
      <c r="I130" s="3">
        <v>43</v>
      </c>
      <c r="J130" s="3">
        <v>22</v>
      </c>
      <c r="K130" s="3">
        <f>I130+J130</f>
        <v>65</v>
      </c>
    </row>
    <row r="131" spans="1:15" x14ac:dyDescent="0.25">
      <c r="A131" s="3">
        <v>130</v>
      </c>
      <c r="B131" s="14" t="s">
        <v>103</v>
      </c>
      <c r="C131" s="14" t="s">
        <v>5</v>
      </c>
      <c r="D131" s="14" t="s">
        <v>18</v>
      </c>
      <c r="E131" s="10" t="s">
        <v>60</v>
      </c>
      <c r="F131" s="4" t="s">
        <v>104</v>
      </c>
      <c r="G131" s="27">
        <v>11</v>
      </c>
      <c r="H131" s="23" t="s">
        <v>2</v>
      </c>
      <c r="I131" s="3">
        <v>46</v>
      </c>
      <c r="J131" s="3">
        <v>19</v>
      </c>
      <c r="K131" s="3">
        <f>I131+J131</f>
        <v>65</v>
      </c>
    </row>
    <row r="132" spans="1:15" x14ac:dyDescent="0.25">
      <c r="A132" s="3">
        <v>131</v>
      </c>
      <c r="B132" s="21" t="s">
        <v>462</v>
      </c>
      <c r="C132" s="21" t="s">
        <v>47</v>
      </c>
      <c r="D132" s="21" t="s">
        <v>46</v>
      </c>
      <c r="E132" s="69" t="s">
        <v>463</v>
      </c>
      <c r="F132" s="18" t="s">
        <v>464</v>
      </c>
      <c r="G132" s="27" t="s">
        <v>389</v>
      </c>
      <c r="H132" s="25" t="s">
        <v>2</v>
      </c>
      <c r="I132" s="3">
        <v>46</v>
      </c>
      <c r="J132" s="3">
        <v>19</v>
      </c>
      <c r="K132" s="3">
        <v>65</v>
      </c>
    </row>
    <row r="133" spans="1:15" x14ac:dyDescent="0.25">
      <c r="A133" s="3">
        <v>132</v>
      </c>
      <c r="B133" s="21" t="s">
        <v>752</v>
      </c>
      <c r="C133" s="21" t="s">
        <v>37</v>
      </c>
      <c r="D133" s="21" t="s">
        <v>18</v>
      </c>
      <c r="E133" s="69" t="s">
        <v>753</v>
      </c>
      <c r="F133" s="18" t="s">
        <v>754</v>
      </c>
      <c r="G133" s="27" t="s">
        <v>370</v>
      </c>
      <c r="H133" s="25" t="s">
        <v>2</v>
      </c>
      <c r="I133" s="3">
        <v>24</v>
      </c>
      <c r="J133" s="3">
        <v>21</v>
      </c>
      <c r="K133" s="3">
        <v>65</v>
      </c>
    </row>
    <row r="134" spans="1:15" x14ac:dyDescent="0.25">
      <c r="A134" s="3">
        <v>133</v>
      </c>
      <c r="B134" s="14" t="s">
        <v>299</v>
      </c>
      <c r="C134" s="14" t="s">
        <v>65</v>
      </c>
      <c r="D134" s="14" t="s">
        <v>45</v>
      </c>
      <c r="E134" s="10" t="s">
        <v>297</v>
      </c>
      <c r="F134" s="4" t="s">
        <v>298</v>
      </c>
      <c r="G134" s="27">
        <v>11</v>
      </c>
      <c r="H134" s="23" t="s">
        <v>2</v>
      </c>
      <c r="I134" s="3">
        <v>42</v>
      </c>
      <c r="J134" s="3">
        <v>22.5</v>
      </c>
      <c r="K134" s="3">
        <f>I134+J134</f>
        <v>64.5</v>
      </c>
    </row>
    <row r="135" spans="1:15" x14ac:dyDescent="0.25">
      <c r="A135" s="3">
        <v>134</v>
      </c>
      <c r="B135" s="14" t="s">
        <v>183</v>
      </c>
      <c r="C135" s="14" t="s">
        <v>17</v>
      </c>
      <c r="D135" s="14" t="s">
        <v>40</v>
      </c>
      <c r="E135" s="10" t="s">
        <v>60</v>
      </c>
      <c r="F135" s="4" t="s">
        <v>171</v>
      </c>
      <c r="G135" s="27">
        <v>11</v>
      </c>
      <c r="H135" s="23" t="s">
        <v>30</v>
      </c>
      <c r="I135" s="3">
        <v>47</v>
      </c>
      <c r="J135" s="3">
        <v>17</v>
      </c>
      <c r="K135" s="3">
        <f>I135+J135</f>
        <v>64</v>
      </c>
    </row>
    <row r="136" spans="1:15" x14ac:dyDescent="0.25">
      <c r="A136" s="3">
        <v>135</v>
      </c>
      <c r="B136" s="14" t="s">
        <v>91</v>
      </c>
      <c r="C136" s="14" t="s">
        <v>11</v>
      </c>
      <c r="D136" s="14" t="s">
        <v>18</v>
      </c>
      <c r="E136" s="10" t="s">
        <v>60</v>
      </c>
      <c r="F136" s="4" t="s">
        <v>106</v>
      </c>
      <c r="G136" s="27">
        <v>10</v>
      </c>
      <c r="H136" s="23" t="s">
        <v>2</v>
      </c>
      <c r="I136" s="3">
        <v>47</v>
      </c>
      <c r="J136" s="3">
        <v>17</v>
      </c>
      <c r="K136" s="3">
        <f>I136+J136</f>
        <v>64</v>
      </c>
    </row>
    <row r="137" spans="1:15" x14ac:dyDescent="0.25">
      <c r="A137" s="3">
        <v>136</v>
      </c>
      <c r="B137" s="14" t="s">
        <v>193</v>
      </c>
      <c r="C137" s="14" t="s">
        <v>15</v>
      </c>
      <c r="D137" s="14" t="s">
        <v>53</v>
      </c>
      <c r="E137" s="10" t="s">
        <v>60</v>
      </c>
      <c r="F137" s="4" t="s">
        <v>142</v>
      </c>
      <c r="G137" s="27">
        <v>11</v>
      </c>
      <c r="H137" s="23" t="s">
        <v>2</v>
      </c>
      <c r="I137" s="3">
        <v>45</v>
      </c>
      <c r="J137" s="3">
        <v>19</v>
      </c>
      <c r="K137" s="3">
        <f>I137+J137</f>
        <v>64</v>
      </c>
    </row>
    <row r="138" spans="1:15" x14ac:dyDescent="0.25">
      <c r="A138" s="3">
        <v>137</v>
      </c>
      <c r="B138" s="15" t="s">
        <v>650</v>
      </c>
      <c r="C138" s="15" t="s">
        <v>17</v>
      </c>
      <c r="D138" s="15" t="s">
        <v>651</v>
      </c>
      <c r="E138" s="70" t="s">
        <v>69</v>
      </c>
      <c r="F138" s="54" t="s">
        <v>652</v>
      </c>
      <c r="G138" s="28">
        <v>9</v>
      </c>
      <c r="H138" s="23" t="s">
        <v>2</v>
      </c>
      <c r="I138" s="8">
        <v>43</v>
      </c>
      <c r="J138" s="8">
        <v>21</v>
      </c>
      <c r="K138" s="8">
        <f>SUM(I138:J138)</f>
        <v>64</v>
      </c>
    </row>
    <row r="139" spans="1:15" x14ac:dyDescent="0.25">
      <c r="A139" s="3">
        <v>138</v>
      </c>
      <c r="B139" s="15" t="s">
        <v>679</v>
      </c>
      <c r="C139" s="15" t="s">
        <v>73</v>
      </c>
      <c r="D139" s="15" t="s">
        <v>63</v>
      </c>
      <c r="E139" s="70" t="s">
        <v>542</v>
      </c>
      <c r="F139" s="54" t="s">
        <v>680</v>
      </c>
      <c r="G139" s="28">
        <v>11</v>
      </c>
      <c r="H139" s="23" t="s">
        <v>2</v>
      </c>
      <c r="I139" s="8">
        <v>43</v>
      </c>
      <c r="J139" s="8">
        <v>21</v>
      </c>
      <c r="K139" s="8">
        <f>SUM(I139:J139)</f>
        <v>64</v>
      </c>
    </row>
    <row r="140" spans="1:15" s="6" customFormat="1" x14ac:dyDescent="0.25">
      <c r="A140" s="3">
        <v>139</v>
      </c>
      <c r="B140" s="22" t="s">
        <v>805</v>
      </c>
      <c r="C140" s="22" t="s">
        <v>6</v>
      </c>
      <c r="D140" s="22" t="s">
        <v>18</v>
      </c>
      <c r="E140" s="69" t="s">
        <v>806</v>
      </c>
      <c r="F140" s="25" t="s">
        <v>807</v>
      </c>
      <c r="G140" s="27">
        <v>10</v>
      </c>
      <c r="H140" s="25" t="s">
        <v>2</v>
      </c>
      <c r="I140" s="8">
        <v>44</v>
      </c>
      <c r="J140" s="8">
        <v>20</v>
      </c>
      <c r="K140" s="8">
        <v>64</v>
      </c>
      <c r="L140" s="1"/>
      <c r="M140" s="1"/>
      <c r="N140" s="1"/>
      <c r="O140" s="1"/>
    </row>
    <row r="141" spans="1:15" s="6" customFormat="1" ht="31.5" x14ac:dyDescent="0.25">
      <c r="A141" s="11">
        <v>140</v>
      </c>
      <c r="B141" s="31" t="s">
        <v>830</v>
      </c>
      <c r="C141" s="31" t="s">
        <v>6</v>
      </c>
      <c r="D141" s="31" t="s">
        <v>831</v>
      </c>
      <c r="E141" s="10" t="s">
        <v>819</v>
      </c>
      <c r="F141" s="32" t="s">
        <v>832</v>
      </c>
      <c r="G141" s="29" t="s">
        <v>370</v>
      </c>
      <c r="H141" s="80" t="s">
        <v>539</v>
      </c>
      <c r="I141" s="11">
        <v>43</v>
      </c>
      <c r="J141" s="11">
        <v>21</v>
      </c>
      <c r="K141" s="11">
        <v>64</v>
      </c>
    </row>
    <row r="142" spans="1:15" x14ac:dyDescent="0.25">
      <c r="A142" s="3">
        <v>141</v>
      </c>
      <c r="B142" s="45" t="s">
        <v>907</v>
      </c>
      <c r="C142" s="45" t="s">
        <v>11</v>
      </c>
      <c r="D142" s="45" t="s">
        <v>12</v>
      </c>
      <c r="E142" s="74" t="s">
        <v>908</v>
      </c>
      <c r="F142" s="61" t="s">
        <v>909</v>
      </c>
      <c r="G142" s="44">
        <v>9</v>
      </c>
      <c r="H142" s="25" t="s">
        <v>2</v>
      </c>
      <c r="I142" s="3">
        <v>42</v>
      </c>
      <c r="J142" s="3">
        <v>22</v>
      </c>
      <c r="K142" s="3">
        <v>64</v>
      </c>
    </row>
    <row r="143" spans="1:15" x14ac:dyDescent="0.25">
      <c r="A143" s="3">
        <v>142</v>
      </c>
      <c r="B143" s="15" t="s">
        <v>343</v>
      </c>
      <c r="C143" s="15" t="s">
        <v>102</v>
      </c>
      <c r="D143" s="15" t="s">
        <v>32</v>
      </c>
      <c r="E143" s="70" t="s">
        <v>341</v>
      </c>
      <c r="F143" s="23" t="s">
        <v>344</v>
      </c>
      <c r="G143" s="28">
        <v>7</v>
      </c>
      <c r="H143" s="23" t="s">
        <v>2</v>
      </c>
      <c r="I143" s="8">
        <v>46</v>
      </c>
      <c r="J143" s="8">
        <v>18</v>
      </c>
      <c r="K143" s="8">
        <f>I143+J143</f>
        <v>64</v>
      </c>
    </row>
    <row r="144" spans="1:15" x14ac:dyDescent="0.25">
      <c r="A144" s="3">
        <v>143</v>
      </c>
      <c r="B144" s="14" t="s">
        <v>194</v>
      </c>
      <c r="C144" s="14" t="s">
        <v>90</v>
      </c>
      <c r="D144" s="14" t="s">
        <v>117</v>
      </c>
      <c r="E144" s="10" t="s">
        <v>60</v>
      </c>
      <c r="F144" s="4" t="s">
        <v>153</v>
      </c>
      <c r="G144" s="27">
        <v>11</v>
      </c>
      <c r="H144" s="23" t="s">
        <v>29</v>
      </c>
      <c r="I144" s="3">
        <v>42</v>
      </c>
      <c r="J144" s="3">
        <v>21.5</v>
      </c>
      <c r="K144" s="3">
        <f>I144+J144</f>
        <v>63.5</v>
      </c>
    </row>
    <row r="145" spans="1:15" x14ac:dyDescent="0.25">
      <c r="A145" s="3">
        <v>144</v>
      </c>
      <c r="B145" s="15" t="s">
        <v>667</v>
      </c>
      <c r="C145" s="15" t="s">
        <v>44</v>
      </c>
      <c r="D145" s="15" t="s">
        <v>68</v>
      </c>
      <c r="E145" s="70" t="s">
        <v>542</v>
      </c>
      <c r="F145" s="54" t="s">
        <v>668</v>
      </c>
      <c r="G145" s="28">
        <v>10</v>
      </c>
      <c r="H145" s="23" t="s">
        <v>2</v>
      </c>
      <c r="I145" s="8">
        <v>40</v>
      </c>
      <c r="J145" s="8">
        <v>23</v>
      </c>
      <c r="K145" s="8">
        <f>SUM(I145:J145)</f>
        <v>63</v>
      </c>
    </row>
    <row r="146" spans="1:15" x14ac:dyDescent="0.25">
      <c r="A146" s="3">
        <v>145</v>
      </c>
      <c r="B146" s="14" t="s">
        <v>715</v>
      </c>
      <c r="C146" s="14" t="s">
        <v>716</v>
      </c>
      <c r="D146" s="14" t="s">
        <v>717</v>
      </c>
      <c r="E146" s="70" t="s">
        <v>660</v>
      </c>
      <c r="F146" s="4" t="s">
        <v>718</v>
      </c>
      <c r="G146" s="27">
        <v>11</v>
      </c>
      <c r="H146" s="56" t="s">
        <v>2</v>
      </c>
      <c r="I146" s="8">
        <v>41</v>
      </c>
      <c r="J146" s="8">
        <v>22</v>
      </c>
      <c r="K146" s="8">
        <f>SUM(I146:J146)</f>
        <v>63</v>
      </c>
    </row>
    <row r="147" spans="1:15" x14ac:dyDescent="0.25">
      <c r="A147" s="3">
        <v>146</v>
      </c>
      <c r="B147" s="14" t="s">
        <v>225</v>
      </c>
      <c r="C147" s="14" t="s">
        <v>47</v>
      </c>
      <c r="D147" s="14" t="s">
        <v>18</v>
      </c>
      <c r="E147" s="10" t="s">
        <v>60</v>
      </c>
      <c r="F147" s="4" t="s">
        <v>226</v>
      </c>
      <c r="G147" s="27">
        <v>11</v>
      </c>
      <c r="H147" s="23" t="s">
        <v>2</v>
      </c>
      <c r="I147" s="3">
        <v>43</v>
      </c>
      <c r="J147" s="3">
        <v>19.5</v>
      </c>
      <c r="K147" s="3">
        <f>I147+J147</f>
        <v>62.5</v>
      </c>
    </row>
    <row r="148" spans="1:15" x14ac:dyDescent="0.25">
      <c r="A148" s="3">
        <v>147</v>
      </c>
      <c r="B148" s="14" t="s">
        <v>242</v>
      </c>
      <c r="C148" s="14" t="s">
        <v>5</v>
      </c>
      <c r="D148" s="14" t="s">
        <v>19</v>
      </c>
      <c r="E148" s="10" t="s">
        <v>60</v>
      </c>
      <c r="F148" s="4" t="s">
        <v>106</v>
      </c>
      <c r="G148" s="27">
        <v>9</v>
      </c>
      <c r="H148" s="23" t="s">
        <v>2</v>
      </c>
      <c r="I148" s="3">
        <v>39</v>
      </c>
      <c r="J148" s="3">
        <v>23</v>
      </c>
      <c r="K148" s="3">
        <f>I148+J148</f>
        <v>62</v>
      </c>
    </row>
    <row r="149" spans="1:15" x14ac:dyDescent="0.25">
      <c r="A149" s="3">
        <v>148</v>
      </c>
      <c r="B149" s="15" t="s">
        <v>301</v>
      </c>
      <c r="C149" s="15" t="s">
        <v>14</v>
      </c>
      <c r="D149" s="15" t="s">
        <v>300</v>
      </c>
      <c r="E149" s="10" t="s">
        <v>60</v>
      </c>
      <c r="F149" s="23" t="s">
        <v>312</v>
      </c>
      <c r="G149" s="28">
        <v>11</v>
      </c>
      <c r="H149" s="23" t="s">
        <v>2</v>
      </c>
      <c r="I149" s="3">
        <v>42</v>
      </c>
      <c r="J149" s="3">
        <v>20</v>
      </c>
      <c r="K149" s="3">
        <f>I149+J149</f>
        <v>62</v>
      </c>
    </row>
    <row r="150" spans="1:15" x14ac:dyDescent="0.25">
      <c r="A150" s="3">
        <v>149</v>
      </c>
      <c r="B150" s="14" t="s">
        <v>130</v>
      </c>
      <c r="C150" s="14" t="s">
        <v>11</v>
      </c>
      <c r="D150" s="14" t="s">
        <v>75</v>
      </c>
      <c r="E150" s="10" t="s">
        <v>60</v>
      </c>
      <c r="F150" s="4" t="s">
        <v>107</v>
      </c>
      <c r="G150" s="27">
        <v>10</v>
      </c>
      <c r="H150" s="23" t="s">
        <v>2</v>
      </c>
      <c r="I150" s="3">
        <v>46</v>
      </c>
      <c r="J150" s="3">
        <v>16</v>
      </c>
      <c r="K150" s="3">
        <f>I150+J150</f>
        <v>62</v>
      </c>
    </row>
    <row r="151" spans="1:15" x14ac:dyDescent="0.25">
      <c r="A151" s="3">
        <v>150</v>
      </c>
      <c r="B151" s="21" t="s">
        <v>465</v>
      </c>
      <c r="C151" s="21" t="s">
        <v>466</v>
      </c>
      <c r="D151" s="19" t="s">
        <v>467</v>
      </c>
      <c r="E151" s="69" t="s">
        <v>363</v>
      </c>
      <c r="F151" s="18" t="s">
        <v>468</v>
      </c>
      <c r="G151" s="27" t="s">
        <v>370</v>
      </c>
      <c r="H151" s="25" t="s">
        <v>2</v>
      </c>
      <c r="I151" s="3">
        <v>42</v>
      </c>
      <c r="J151" s="3">
        <v>20</v>
      </c>
      <c r="K151" s="3">
        <v>62</v>
      </c>
    </row>
    <row r="152" spans="1:15" x14ac:dyDescent="0.25">
      <c r="A152" s="3">
        <v>151</v>
      </c>
      <c r="B152" s="21" t="s">
        <v>469</v>
      </c>
      <c r="C152" s="21" t="s">
        <v>470</v>
      </c>
      <c r="D152" s="21" t="s">
        <v>45</v>
      </c>
      <c r="E152" s="69" t="s">
        <v>363</v>
      </c>
      <c r="F152" s="18" t="s">
        <v>471</v>
      </c>
      <c r="G152" s="27" t="s">
        <v>365</v>
      </c>
      <c r="H152" s="25" t="s">
        <v>2</v>
      </c>
      <c r="I152" s="3">
        <v>45</v>
      </c>
      <c r="J152" s="3">
        <v>17</v>
      </c>
      <c r="K152" s="3">
        <v>62</v>
      </c>
    </row>
    <row r="153" spans="1:15" x14ac:dyDescent="0.25">
      <c r="A153" s="3">
        <v>152</v>
      </c>
      <c r="B153" s="15" t="s">
        <v>665</v>
      </c>
      <c r="C153" s="15" t="s">
        <v>666</v>
      </c>
      <c r="D153" s="15" t="s">
        <v>606</v>
      </c>
      <c r="E153" s="70" t="s">
        <v>69</v>
      </c>
      <c r="F153" s="54" t="s">
        <v>592</v>
      </c>
      <c r="G153" s="28">
        <v>10</v>
      </c>
      <c r="H153" s="23" t="s">
        <v>2</v>
      </c>
      <c r="I153" s="8">
        <v>45</v>
      </c>
      <c r="J153" s="8">
        <v>17</v>
      </c>
      <c r="K153" s="8">
        <f>SUM(I153:J153)</f>
        <v>62</v>
      </c>
    </row>
    <row r="154" spans="1:15" s="6" customFormat="1" x14ac:dyDescent="0.25">
      <c r="A154" s="11">
        <v>153</v>
      </c>
      <c r="B154" s="50" t="s">
        <v>738</v>
      </c>
      <c r="C154" s="50" t="s">
        <v>487</v>
      </c>
      <c r="D154" s="50" t="s">
        <v>739</v>
      </c>
      <c r="E154" s="72" t="s">
        <v>734</v>
      </c>
      <c r="F154" s="59" t="s">
        <v>735</v>
      </c>
      <c r="G154" s="51">
        <v>9</v>
      </c>
      <c r="H154" s="52" t="s">
        <v>2</v>
      </c>
      <c r="I154" s="10">
        <v>50</v>
      </c>
      <c r="J154" s="10">
        <v>12</v>
      </c>
      <c r="K154" s="9">
        <f>I154+J154</f>
        <v>62</v>
      </c>
    </row>
    <row r="155" spans="1:15" x14ac:dyDescent="0.25">
      <c r="A155" s="3">
        <v>154</v>
      </c>
      <c r="B155" s="21" t="s">
        <v>122</v>
      </c>
      <c r="C155" s="21" t="s">
        <v>3</v>
      </c>
      <c r="D155" s="21" t="s">
        <v>58</v>
      </c>
      <c r="E155" s="69" t="s">
        <v>753</v>
      </c>
      <c r="F155" s="18" t="s">
        <v>755</v>
      </c>
      <c r="G155" s="27" t="s">
        <v>370</v>
      </c>
      <c r="H155" s="25" t="s">
        <v>2</v>
      </c>
      <c r="I155" s="3">
        <v>40</v>
      </c>
      <c r="J155" s="3">
        <v>22</v>
      </c>
      <c r="K155" s="3">
        <v>62</v>
      </c>
    </row>
    <row r="156" spans="1:15" ht="31.5" x14ac:dyDescent="0.25">
      <c r="A156" s="3">
        <v>155</v>
      </c>
      <c r="B156" s="38" t="s">
        <v>827</v>
      </c>
      <c r="C156" s="38" t="s">
        <v>828</v>
      </c>
      <c r="D156" s="38" t="s">
        <v>829</v>
      </c>
      <c r="E156" s="10" t="s">
        <v>819</v>
      </c>
      <c r="F156" s="41" t="s">
        <v>824</v>
      </c>
      <c r="G156" s="40">
        <v>11</v>
      </c>
      <c r="H156" s="80" t="s">
        <v>539</v>
      </c>
      <c r="I156" s="39">
        <v>45</v>
      </c>
      <c r="J156" s="39">
        <v>17</v>
      </c>
      <c r="K156" s="39">
        <v>62</v>
      </c>
      <c r="L156" s="6"/>
      <c r="M156" s="6"/>
      <c r="N156" s="6"/>
      <c r="O156" s="6"/>
    </row>
    <row r="157" spans="1:15" x14ac:dyDescent="0.25">
      <c r="A157" s="3">
        <v>156</v>
      </c>
      <c r="B157" s="13" t="s">
        <v>878</v>
      </c>
      <c r="C157" s="13" t="s">
        <v>879</v>
      </c>
      <c r="D157" s="13" t="s">
        <v>18</v>
      </c>
      <c r="E157" s="73" t="s">
        <v>880</v>
      </c>
      <c r="F157" s="34" t="s">
        <v>881</v>
      </c>
      <c r="G157" s="27" t="s">
        <v>485</v>
      </c>
      <c r="H157" s="13" t="s">
        <v>2</v>
      </c>
      <c r="I157" s="3">
        <v>37</v>
      </c>
      <c r="J157" s="3">
        <v>25</v>
      </c>
      <c r="K157" s="3">
        <v>62</v>
      </c>
    </row>
    <row r="158" spans="1:15" x14ac:dyDescent="0.25">
      <c r="A158" s="3">
        <v>157</v>
      </c>
      <c r="B158" s="45" t="s">
        <v>913</v>
      </c>
      <c r="C158" s="45" t="s">
        <v>14</v>
      </c>
      <c r="D158" s="45" t="s">
        <v>914</v>
      </c>
      <c r="E158" s="74" t="s">
        <v>892</v>
      </c>
      <c r="F158" s="61" t="s">
        <v>915</v>
      </c>
      <c r="G158" s="44">
        <v>9</v>
      </c>
      <c r="H158" s="25" t="s">
        <v>2</v>
      </c>
      <c r="I158" s="3">
        <v>41</v>
      </c>
      <c r="J158" s="3">
        <v>21</v>
      </c>
      <c r="K158" s="3">
        <v>62</v>
      </c>
    </row>
    <row r="159" spans="1:15" x14ac:dyDescent="0.25">
      <c r="A159" s="3">
        <v>158</v>
      </c>
      <c r="B159" s="15" t="s">
        <v>636</v>
      </c>
      <c r="C159" s="15" t="s">
        <v>51</v>
      </c>
      <c r="D159" s="15" t="s">
        <v>53</v>
      </c>
      <c r="E159" s="70" t="s">
        <v>637</v>
      </c>
      <c r="F159" s="54" t="s">
        <v>638</v>
      </c>
      <c r="G159" s="28">
        <v>10</v>
      </c>
      <c r="H159" s="23" t="s">
        <v>2</v>
      </c>
      <c r="I159" s="8">
        <v>39</v>
      </c>
      <c r="J159" s="8">
        <v>22.5</v>
      </c>
      <c r="K159" s="8">
        <f>SUM(I159:J159)</f>
        <v>61.5</v>
      </c>
    </row>
    <row r="160" spans="1:15" x14ac:dyDescent="0.25">
      <c r="A160" s="3">
        <v>159</v>
      </c>
      <c r="B160" s="15" t="s">
        <v>659</v>
      </c>
      <c r="C160" s="15" t="s">
        <v>93</v>
      </c>
      <c r="D160" s="15" t="s">
        <v>88</v>
      </c>
      <c r="E160" s="70" t="s">
        <v>660</v>
      </c>
      <c r="F160" s="54" t="s">
        <v>661</v>
      </c>
      <c r="G160" s="28">
        <v>11</v>
      </c>
      <c r="H160" s="23" t="s">
        <v>2</v>
      </c>
      <c r="I160" s="8">
        <v>44</v>
      </c>
      <c r="J160" s="8">
        <v>17.5</v>
      </c>
      <c r="K160" s="8">
        <f>SUM(I160:J160)</f>
        <v>61.5</v>
      </c>
    </row>
    <row r="161" spans="1:16" x14ac:dyDescent="0.25">
      <c r="A161" s="3">
        <v>160</v>
      </c>
      <c r="B161" s="14" t="s">
        <v>160</v>
      </c>
      <c r="C161" s="14" t="s">
        <v>31</v>
      </c>
      <c r="D161" s="14" t="s">
        <v>88</v>
      </c>
      <c r="E161" s="10" t="s">
        <v>60</v>
      </c>
      <c r="F161" s="4" t="s">
        <v>135</v>
      </c>
      <c r="G161" s="27">
        <v>11</v>
      </c>
      <c r="H161" s="23" t="s">
        <v>2</v>
      </c>
      <c r="I161" s="3">
        <v>39</v>
      </c>
      <c r="J161" s="3">
        <v>22</v>
      </c>
      <c r="K161" s="3">
        <f>I161+J161</f>
        <v>61</v>
      </c>
    </row>
    <row r="162" spans="1:16" x14ac:dyDescent="0.25">
      <c r="A162" s="3">
        <v>161</v>
      </c>
      <c r="B162" s="15" t="s">
        <v>699</v>
      </c>
      <c r="C162" s="15" t="s">
        <v>23</v>
      </c>
      <c r="D162" s="15" t="s">
        <v>19</v>
      </c>
      <c r="E162" s="70" t="s">
        <v>542</v>
      </c>
      <c r="F162" s="23" t="s">
        <v>700</v>
      </c>
      <c r="G162" s="28">
        <v>10</v>
      </c>
      <c r="H162" s="56" t="s">
        <v>2</v>
      </c>
      <c r="I162" s="8">
        <v>37</v>
      </c>
      <c r="J162" s="8">
        <v>24</v>
      </c>
      <c r="K162" s="8">
        <f>SUM(I162:J162)</f>
        <v>61</v>
      </c>
    </row>
    <row r="163" spans="1:16" x14ac:dyDescent="0.25">
      <c r="A163" s="3">
        <v>162</v>
      </c>
      <c r="B163" s="15" t="s">
        <v>975</v>
      </c>
      <c r="C163" s="15" t="s">
        <v>3</v>
      </c>
      <c r="D163" s="15" t="s">
        <v>7</v>
      </c>
      <c r="E163" s="70" t="s">
        <v>965</v>
      </c>
      <c r="F163" s="23" t="s">
        <v>976</v>
      </c>
      <c r="G163" s="8">
        <v>9</v>
      </c>
      <c r="H163" s="15" t="s">
        <v>968</v>
      </c>
      <c r="I163" s="3">
        <v>43</v>
      </c>
      <c r="J163" s="3">
        <v>18</v>
      </c>
      <c r="K163" s="3">
        <f>I163+J163</f>
        <v>61</v>
      </c>
    </row>
    <row r="164" spans="1:16" x14ac:dyDescent="0.25">
      <c r="A164" s="3">
        <v>163</v>
      </c>
      <c r="B164" s="15" t="s">
        <v>673</v>
      </c>
      <c r="C164" s="15" t="s">
        <v>72</v>
      </c>
      <c r="D164" s="15" t="s">
        <v>352</v>
      </c>
      <c r="E164" s="70" t="s">
        <v>730</v>
      </c>
      <c r="F164" s="54" t="s">
        <v>674</v>
      </c>
      <c r="G164" s="28">
        <v>11</v>
      </c>
      <c r="H164" s="23" t="s">
        <v>2</v>
      </c>
      <c r="I164" s="8">
        <v>38</v>
      </c>
      <c r="J164" s="8">
        <v>22.5</v>
      </c>
      <c r="K164" s="8">
        <f>SUM(I164:J164)</f>
        <v>60.5</v>
      </c>
    </row>
    <row r="165" spans="1:16" x14ac:dyDescent="0.25">
      <c r="A165" s="3">
        <v>164</v>
      </c>
      <c r="B165" s="15" t="s">
        <v>704</v>
      </c>
      <c r="C165" s="15" t="s">
        <v>39</v>
      </c>
      <c r="D165" s="15" t="s">
        <v>705</v>
      </c>
      <c r="E165" s="70" t="s">
        <v>706</v>
      </c>
      <c r="F165" s="23" t="s">
        <v>707</v>
      </c>
      <c r="G165" s="28">
        <v>10</v>
      </c>
      <c r="H165" s="56" t="s">
        <v>2</v>
      </c>
      <c r="I165" s="8">
        <v>38</v>
      </c>
      <c r="J165" s="8">
        <v>22.5</v>
      </c>
      <c r="K165" s="8">
        <f>SUM(I165:J165)</f>
        <v>60.5</v>
      </c>
    </row>
    <row r="166" spans="1:16" x14ac:dyDescent="0.25">
      <c r="A166" s="3">
        <v>165</v>
      </c>
      <c r="B166" s="14" t="s">
        <v>345</v>
      </c>
      <c r="C166" s="14" t="s">
        <v>346</v>
      </c>
      <c r="D166" s="14" t="s">
        <v>7</v>
      </c>
      <c r="E166" s="70" t="s">
        <v>341</v>
      </c>
      <c r="F166" s="4" t="s">
        <v>347</v>
      </c>
      <c r="G166" s="27">
        <v>10</v>
      </c>
      <c r="H166" s="23" t="s">
        <v>2</v>
      </c>
      <c r="I166" s="3">
        <v>40</v>
      </c>
      <c r="J166" s="8">
        <v>21</v>
      </c>
      <c r="K166" s="8">
        <f>I166+J166</f>
        <v>61</v>
      </c>
    </row>
    <row r="167" spans="1:16" x14ac:dyDescent="0.25">
      <c r="A167" s="3">
        <v>166</v>
      </c>
      <c r="B167" s="14" t="s">
        <v>280</v>
      </c>
      <c r="C167" s="14" t="s">
        <v>28</v>
      </c>
      <c r="D167" s="14" t="s">
        <v>20</v>
      </c>
      <c r="E167" s="10" t="s">
        <v>277</v>
      </c>
      <c r="F167" s="4" t="s">
        <v>281</v>
      </c>
      <c r="G167" s="27">
        <v>11</v>
      </c>
      <c r="H167" s="23" t="s">
        <v>2</v>
      </c>
      <c r="I167" s="3">
        <v>46</v>
      </c>
      <c r="J167" s="3">
        <v>14</v>
      </c>
      <c r="K167" s="3">
        <f>I167+J167</f>
        <v>60</v>
      </c>
    </row>
    <row r="168" spans="1:16" x14ac:dyDescent="0.25">
      <c r="A168" s="3">
        <v>167</v>
      </c>
      <c r="B168" s="15" t="s">
        <v>292</v>
      </c>
      <c r="C168" s="15" t="s">
        <v>15</v>
      </c>
      <c r="D168" s="15" t="s">
        <v>46</v>
      </c>
      <c r="E168" s="10" t="s">
        <v>60</v>
      </c>
      <c r="F168" s="23" t="s">
        <v>312</v>
      </c>
      <c r="G168" s="28">
        <v>11</v>
      </c>
      <c r="H168" s="23" t="s">
        <v>2</v>
      </c>
      <c r="I168" s="3">
        <v>42</v>
      </c>
      <c r="J168" s="3">
        <v>18</v>
      </c>
      <c r="K168" s="3">
        <f>I168+J168</f>
        <v>60</v>
      </c>
    </row>
    <row r="169" spans="1:16" s="6" customFormat="1" x14ac:dyDescent="0.25">
      <c r="A169" s="3">
        <v>168</v>
      </c>
      <c r="B169" s="15" t="s">
        <v>313</v>
      </c>
      <c r="C169" s="15" t="s">
        <v>102</v>
      </c>
      <c r="D169" s="15" t="s">
        <v>45</v>
      </c>
      <c r="E169" s="10" t="s">
        <v>60</v>
      </c>
      <c r="F169" s="23" t="s">
        <v>314</v>
      </c>
      <c r="G169" s="28">
        <v>10</v>
      </c>
      <c r="H169" s="23" t="s">
        <v>2</v>
      </c>
      <c r="I169" s="3">
        <v>42</v>
      </c>
      <c r="J169" s="3">
        <v>18</v>
      </c>
      <c r="K169" s="3">
        <f>I169+J169</f>
        <v>60</v>
      </c>
      <c r="L169" s="1"/>
      <c r="M169" s="1"/>
      <c r="N169" s="1"/>
      <c r="O169" s="1"/>
    </row>
    <row r="170" spans="1:16" x14ac:dyDescent="0.25">
      <c r="A170" s="3">
        <v>169</v>
      </c>
      <c r="B170" s="20" t="s">
        <v>348</v>
      </c>
      <c r="C170" s="20" t="s">
        <v>0</v>
      </c>
      <c r="D170" s="20" t="s">
        <v>349</v>
      </c>
      <c r="E170" s="73" t="s">
        <v>341</v>
      </c>
      <c r="F170" s="34" t="s">
        <v>350</v>
      </c>
      <c r="G170" s="27">
        <v>10</v>
      </c>
      <c r="H170" s="23" t="s">
        <v>2</v>
      </c>
      <c r="I170" s="8">
        <v>47</v>
      </c>
      <c r="J170" s="8">
        <v>13</v>
      </c>
      <c r="K170" s="3">
        <f>I170+J170</f>
        <v>60</v>
      </c>
    </row>
    <row r="171" spans="1:16" x14ac:dyDescent="0.25">
      <c r="A171" s="3">
        <v>170</v>
      </c>
      <c r="B171" s="21" t="s">
        <v>472</v>
      </c>
      <c r="C171" s="21" t="s">
        <v>473</v>
      </c>
      <c r="D171" s="21" t="s">
        <v>474</v>
      </c>
      <c r="E171" s="69" t="s">
        <v>363</v>
      </c>
      <c r="F171" s="18" t="s">
        <v>475</v>
      </c>
      <c r="G171" s="27" t="s">
        <v>370</v>
      </c>
      <c r="H171" s="25" t="s">
        <v>2</v>
      </c>
      <c r="I171" s="3">
        <v>37</v>
      </c>
      <c r="J171" s="3">
        <v>23</v>
      </c>
      <c r="K171" s="3">
        <v>60</v>
      </c>
    </row>
    <row r="172" spans="1:16" x14ac:dyDescent="0.25">
      <c r="A172" s="3">
        <v>171</v>
      </c>
      <c r="B172" s="15" t="s">
        <v>613</v>
      </c>
      <c r="C172" s="15" t="s">
        <v>11</v>
      </c>
      <c r="D172" s="15" t="s">
        <v>1</v>
      </c>
      <c r="E172" s="70" t="s">
        <v>542</v>
      </c>
      <c r="F172" s="54" t="s">
        <v>614</v>
      </c>
      <c r="G172" s="28">
        <v>11</v>
      </c>
      <c r="H172" s="23" t="s">
        <v>2</v>
      </c>
      <c r="I172" s="8">
        <v>42</v>
      </c>
      <c r="J172" s="8">
        <v>18</v>
      </c>
      <c r="K172" s="8">
        <f>SUM(I172:J172)</f>
        <v>60</v>
      </c>
    </row>
    <row r="173" spans="1:16" x14ac:dyDescent="0.25">
      <c r="A173" s="3">
        <v>172</v>
      </c>
      <c r="B173" s="15" t="s">
        <v>574</v>
      </c>
      <c r="C173" s="15" t="s">
        <v>51</v>
      </c>
      <c r="D173" s="15" t="s">
        <v>4</v>
      </c>
      <c r="E173" s="70" t="s">
        <v>977</v>
      </c>
      <c r="F173" s="23" t="s">
        <v>978</v>
      </c>
      <c r="G173" s="8">
        <v>11</v>
      </c>
      <c r="H173" s="15" t="s">
        <v>968</v>
      </c>
      <c r="I173" s="3">
        <v>43</v>
      </c>
      <c r="J173" s="3">
        <v>17</v>
      </c>
      <c r="K173" s="3">
        <f>I173+J173</f>
        <v>60</v>
      </c>
    </row>
    <row r="174" spans="1:16" x14ac:dyDescent="0.25">
      <c r="A174" s="3">
        <v>173</v>
      </c>
      <c r="B174" s="14" t="s">
        <v>243</v>
      </c>
      <c r="C174" s="14" t="s">
        <v>55</v>
      </c>
      <c r="D174" s="14" t="s">
        <v>32</v>
      </c>
      <c r="E174" s="10" t="s">
        <v>60</v>
      </c>
      <c r="F174" s="4" t="s">
        <v>171</v>
      </c>
      <c r="G174" s="27">
        <v>10</v>
      </c>
      <c r="H174" s="23" t="s">
        <v>30</v>
      </c>
      <c r="I174" s="3">
        <v>44</v>
      </c>
      <c r="J174" s="8">
        <v>15.5</v>
      </c>
      <c r="K174" s="3">
        <f>I174+J174</f>
        <v>59.5</v>
      </c>
    </row>
    <row r="175" spans="1:16" x14ac:dyDescent="0.25">
      <c r="A175" s="3">
        <v>174</v>
      </c>
      <c r="B175" s="14" t="s">
        <v>190</v>
      </c>
      <c r="C175" s="14" t="s">
        <v>17</v>
      </c>
      <c r="D175" s="14" t="s">
        <v>46</v>
      </c>
      <c r="E175" s="10" t="s">
        <v>60</v>
      </c>
      <c r="F175" s="4" t="s">
        <v>167</v>
      </c>
      <c r="G175" s="27">
        <v>10</v>
      </c>
      <c r="H175" s="23" t="s">
        <v>2</v>
      </c>
      <c r="I175" s="3">
        <v>42</v>
      </c>
      <c r="J175" s="3">
        <v>17.5</v>
      </c>
      <c r="K175" s="3">
        <f>I175+J175</f>
        <v>59.5</v>
      </c>
    </row>
    <row r="176" spans="1:16" x14ac:dyDescent="0.25">
      <c r="A176" s="3">
        <v>175</v>
      </c>
      <c r="B176" s="21" t="s">
        <v>995</v>
      </c>
      <c r="C176" s="21" t="s">
        <v>362</v>
      </c>
      <c r="D176" s="21" t="s">
        <v>1</v>
      </c>
      <c r="E176" s="69" t="s">
        <v>363</v>
      </c>
      <c r="F176" s="18" t="s">
        <v>384</v>
      </c>
      <c r="G176" s="27" t="s">
        <v>389</v>
      </c>
      <c r="H176" s="25" t="s">
        <v>2</v>
      </c>
      <c r="I176" s="3">
        <v>36</v>
      </c>
      <c r="J176" s="3">
        <v>23.5</v>
      </c>
      <c r="K176" s="3">
        <v>59.5</v>
      </c>
      <c r="L176" s="33"/>
      <c r="M176" s="33"/>
      <c r="N176" s="33"/>
      <c r="O176" s="33"/>
      <c r="P176" s="33"/>
    </row>
    <row r="177" spans="1:16" x14ac:dyDescent="0.25">
      <c r="A177" s="3">
        <v>176</v>
      </c>
      <c r="B177" s="15" t="s">
        <v>581</v>
      </c>
      <c r="C177" s="15" t="s">
        <v>66</v>
      </c>
      <c r="D177" s="15" t="s">
        <v>12</v>
      </c>
      <c r="E177" s="70" t="s">
        <v>542</v>
      </c>
      <c r="F177" s="54" t="s">
        <v>582</v>
      </c>
      <c r="G177" s="28">
        <v>11</v>
      </c>
      <c r="H177" s="23" t="s">
        <v>2</v>
      </c>
      <c r="I177" s="8">
        <v>38</v>
      </c>
      <c r="J177" s="8">
        <v>21.5</v>
      </c>
      <c r="K177" s="8">
        <f>SUM(I177:J177)</f>
        <v>59.5</v>
      </c>
      <c r="L177" s="33"/>
      <c r="M177" s="33"/>
      <c r="N177" s="33"/>
      <c r="O177" s="33"/>
      <c r="P177" s="33"/>
    </row>
    <row r="178" spans="1:16" s="6" customFormat="1" x14ac:dyDescent="0.25">
      <c r="A178" s="3">
        <v>177</v>
      </c>
      <c r="B178" s="15" t="s">
        <v>669</v>
      </c>
      <c r="C178" s="15" t="s">
        <v>80</v>
      </c>
      <c r="D178" s="15" t="s">
        <v>18</v>
      </c>
      <c r="E178" s="70" t="s">
        <v>542</v>
      </c>
      <c r="F178" s="54" t="s">
        <v>670</v>
      </c>
      <c r="G178" s="28">
        <v>11</v>
      </c>
      <c r="H178" s="23" t="s">
        <v>2</v>
      </c>
      <c r="I178" s="8">
        <v>44</v>
      </c>
      <c r="J178" s="8">
        <v>15.5</v>
      </c>
      <c r="K178" s="8">
        <f>SUM(I178:J178)</f>
        <v>59.5</v>
      </c>
      <c r="L178" s="33"/>
      <c r="M178" s="33"/>
      <c r="N178" s="33"/>
      <c r="O178" s="33"/>
      <c r="P178" s="67"/>
    </row>
    <row r="179" spans="1:16" x14ac:dyDescent="0.25">
      <c r="A179" s="3">
        <v>178</v>
      </c>
      <c r="B179" s="45" t="s">
        <v>929</v>
      </c>
      <c r="C179" s="45" t="s">
        <v>3</v>
      </c>
      <c r="D179" s="45"/>
      <c r="E179" s="74" t="s">
        <v>892</v>
      </c>
      <c r="F179" s="61" t="s">
        <v>930</v>
      </c>
      <c r="G179" s="44">
        <v>7</v>
      </c>
      <c r="H179" s="25" t="s">
        <v>2</v>
      </c>
      <c r="I179" s="3">
        <v>37</v>
      </c>
      <c r="J179" s="3">
        <v>22.5</v>
      </c>
      <c r="K179" s="3">
        <v>59.5</v>
      </c>
      <c r="L179" s="33"/>
      <c r="M179" s="33"/>
      <c r="N179" s="33"/>
      <c r="O179" s="33"/>
      <c r="P179" s="33"/>
    </row>
    <row r="180" spans="1:16" x14ac:dyDescent="0.25">
      <c r="A180" s="3">
        <v>179</v>
      </c>
      <c r="B180" s="15" t="s">
        <v>316</v>
      </c>
      <c r="C180" s="15" t="s">
        <v>31</v>
      </c>
      <c r="D180" s="15" t="s">
        <v>27</v>
      </c>
      <c r="E180" s="10" t="s">
        <v>60</v>
      </c>
      <c r="F180" s="23" t="s">
        <v>317</v>
      </c>
      <c r="G180" s="28">
        <v>8</v>
      </c>
      <c r="H180" s="23" t="s">
        <v>2</v>
      </c>
      <c r="I180" s="3">
        <v>39</v>
      </c>
      <c r="J180" s="3">
        <v>20</v>
      </c>
      <c r="K180" s="3">
        <f>I180+J180</f>
        <v>59</v>
      </c>
      <c r="L180" s="33"/>
      <c r="M180" s="33"/>
      <c r="N180" s="33"/>
      <c r="O180" s="33"/>
      <c r="P180" s="33"/>
    </row>
    <row r="181" spans="1:16" x14ac:dyDescent="0.25">
      <c r="A181" s="3">
        <v>180</v>
      </c>
      <c r="B181" s="14" t="s">
        <v>101</v>
      </c>
      <c r="C181" s="14" t="s">
        <v>11</v>
      </c>
      <c r="D181" s="14" t="s">
        <v>42</v>
      </c>
      <c r="E181" s="10" t="s">
        <v>60</v>
      </c>
      <c r="F181" s="4" t="s">
        <v>151</v>
      </c>
      <c r="G181" s="27">
        <v>11</v>
      </c>
      <c r="H181" s="23" t="s">
        <v>2</v>
      </c>
      <c r="I181" s="3">
        <v>36</v>
      </c>
      <c r="J181" s="3">
        <v>23</v>
      </c>
      <c r="K181" s="3">
        <f>I181+J181</f>
        <v>59</v>
      </c>
      <c r="L181" s="67"/>
      <c r="M181" s="67"/>
      <c r="N181" s="67"/>
      <c r="O181" s="67"/>
      <c r="P181" s="33"/>
    </row>
    <row r="182" spans="1:16" x14ac:dyDescent="0.25">
      <c r="A182" s="3">
        <v>181</v>
      </c>
      <c r="B182" s="21" t="s">
        <v>476</v>
      </c>
      <c r="C182" s="21" t="s">
        <v>11</v>
      </c>
      <c r="D182" s="21" t="s">
        <v>86</v>
      </c>
      <c r="E182" s="69" t="s">
        <v>363</v>
      </c>
      <c r="F182" s="18" t="s">
        <v>384</v>
      </c>
      <c r="G182" s="27" t="s">
        <v>365</v>
      </c>
      <c r="H182" s="25" t="s">
        <v>29</v>
      </c>
      <c r="I182" s="3">
        <v>36</v>
      </c>
      <c r="J182" s="3">
        <v>23</v>
      </c>
      <c r="K182" s="3">
        <f>SUM(I182:J182)</f>
        <v>59</v>
      </c>
      <c r="L182" s="33"/>
      <c r="M182" s="33"/>
      <c r="N182" s="33"/>
      <c r="O182" s="33"/>
      <c r="P182" s="33"/>
    </row>
    <row r="183" spans="1:16" x14ac:dyDescent="0.25">
      <c r="A183" s="3">
        <v>182</v>
      </c>
      <c r="B183" s="22" t="s">
        <v>477</v>
      </c>
      <c r="C183" s="22" t="s">
        <v>80</v>
      </c>
      <c r="D183" s="22" t="s">
        <v>4</v>
      </c>
      <c r="E183" s="69" t="s">
        <v>363</v>
      </c>
      <c r="F183" s="25" t="s">
        <v>384</v>
      </c>
      <c r="G183" s="27">
        <v>10</v>
      </c>
      <c r="H183" s="25" t="s">
        <v>29</v>
      </c>
      <c r="I183" s="8">
        <v>39</v>
      </c>
      <c r="J183" s="3">
        <v>20</v>
      </c>
      <c r="K183" s="3">
        <f>SUM(I183:J183)</f>
        <v>59</v>
      </c>
      <c r="L183" s="33"/>
      <c r="M183" s="33"/>
      <c r="N183" s="33"/>
      <c r="O183" s="33"/>
      <c r="P183" s="33"/>
    </row>
    <row r="184" spans="1:16" x14ac:dyDescent="0.25">
      <c r="A184" s="3">
        <v>183</v>
      </c>
      <c r="B184" s="15" t="s">
        <v>683</v>
      </c>
      <c r="C184" s="15" t="s">
        <v>346</v>
      </c>
      <c r="D184" s="15" t="s">
        <v>24</v>
      </c>
      <c r="E184" s="70" t="s">
        <v>567</v>
      </c>
      <c r="F184" s="54" t="s">
        <v>684</v>
      </c>
      <c r="G184" s="28">
        <v>11</v>
      </c>
      <c r="H184" s="23" t="s">
        <v>2</v>
      </c>
      <c r="I184" s="8">
        <v>42</v>
      </c>
      <c r="J184" s="8">
        <v>17</v>
      </c>
      <c r="K184" s="8">
        <f>SUM(I184:J184)</f>
        <v>59</v>
      </c>
    </row>
    <row r="185" spans="1:16" x14ac:dyDescent="0.25">
      <c r="A185" s="3">
        <v>184</v>
      </c>
      <c r="B185" s="42" t="s">
        <v>696</v>
      </c>
      <c r="C185" s="15" t="s">
        <v>697</v>
      </c>
      <c r="D185" s="15" t="s">
        <v>68</v>
      </c>
      <c r="E185" s="70" t="s">
        <v>561</v>
      </c>
      <c r="F185" s="23" t="s">
        <v>698</v>
      </c>
      <c r="G185" s="28">
        <v>11</v>
      </c>
      <c r="H185" s="56" t="s">
        <v>2</v>
      </c>
      <c r="I185" s="8">
        <v>45</v>
      </c>
      <c r="J185" s="8">
        <v>14</v>
      </c>
      <c r="K185" s="8">
        <f>SUM(I185:J185)</f>
        <v>59</v>
      </c>
    </row>
    <row r="186" spans="1:16" x14ac:dyDescent="0.25">
      <c r="A186" s="3">
        <v>185</v>
      </c>
      <c r="B186" s="21" t="s">
        <v>794</v>
      </c>
      <c r="C186" s="21" t="s">
        <v>374</v>
      </c>
      <c r="D186" s="21" t="s">
        <v>57</v>
      </c>
      <c r="E186" s="69" t="s">
        <v>810</v>
      </c>
      <c r="F186" s="18" t="s">
        <v>795</v>
      </c>
      <c r="G186" s="27" t="s">
        <v>365</v>
      </c>
      <c r="H186" s="25" t="s">
        <v>2</v>
      </c>
      <c r="I186" s="3">
        <v>35</v>
      </c>
      <c r="J186" s="3">
        <v>24</v>
      </c>
      <c r="K186" s="3">
        <v>59</v>
      </c>
    </row>
    <row r="187" spans="1:16" x14ac:dyDescent="0.25">
      <c r="A187" s="3">
        <v>186</v>
      </c>
      <c r="B187" s="15" t="s">
        <v>979</v>
      </c>
      <c r="C187" s="15" t="s">
        <v>973</v>
      </c>
      <c r="D187" s="15" t="s">
        <v>63</v>
      </c>
      <c r="E187" s="70" t="s">
        <v>965</v>
      </c>
      <c r="F187" s="23" t="s">
        <v>980</v>
      </c>
      <c r="G187" s="8">
        <v>11</v>
      </c>
      <c r="H187" s="15" t="s">
        <v>968</v>
      </c>
      <c r="I187" s="3">
        <v>41</v>
      </c>
      <c r="J187" s="3">
        <v>18</v>
      </c>
      <c r="K187" s="3">
        <f>I187+J187</f>
        <v>59</v>
      </c>
    </row>
    <row r="188" spans="1:16" x14ac:dyDescent="0.25">
      <c r="A188" s="3">
        <v>187</v>
      </c>
      <c r="B188" s="14" t="s">
        <v>184</v>
      </c>
      <c r="C188" s="14" t="s">
        <v>0</v>
      </c>
      <c r="D188" s="14" t="s">
        <v>1</v>
      </c>
      <c r="E188" s="10" t="s">
        <v>60</v>
      </c>
      <c r="F188" s="4" t="s">
        <v>144</v>
      </c>
      <c r="G188" s="27">
        <v>11</v>
      </c>
      <c r="H188" s="23" t="s">
        <v>29</v>
      </c>
      <c r="I188" s="3">
        <v>37</v>
      </c>
      <c r="J188" s="3">
        <v>21.5</v>
      </c>
      <c r="K188" s="3">
        <f>I188+J188</f>
        <v>58.5</v>
      </c>
    </row>
    <row r="189" spans="1:16" x14ac:dyDescent="0.25">
      <c r="A189" s="3">
        <v>188</v>
      </c>
      <c r="B189" s="14" t="s">
        <v>234</v>
      </c>
      <c r="C189" s="14" t="s">
        <v>201</v>
      </c>
      <c r="D189" s="14" t="s">
        <v>59</v>
      </c>
      <c r="E189" s="10" t="s">
        <v>60</v>
      </c>
      <c r="F189" s="4" t="s">
        <v>167</v>
      </c>
      <c r="G189" s="27">
        <v>9</v>
      </c>
      <c r="H189" s="23" t="s">
        <v>2</v>
      </c>
      <c r="I189" s="3">
        <v>38</v>
      </c>
      <c r="J189" s="3">
        <v>20.5</v>
      </c>
      <c r="K189" s="3">
        <f>I189+J189</f>
        <v>58.5</v>
      </c>
    </row>
    <row r="190" spans="1:16" x14ac:dyDescent="0.25">
      <c r="A190" s="3">
        <v>189</v>
      </c>
      <c r="B190" s="45" t="s">
        <v>905</v>
      </c>
      <c r="C190" s="45" t="s">
        <v>10</v>
      </c>
      <c r="D190" s="45" t="s">
        <v>375</v>
      </c>
      <c r="E190" s="74" t="s">
        <v>892</v>
      </c>
      <c r="F190" s="61" t="s">
        <v>906</v>
      </c>
      <c r="G190" s="44">
        <v>11</v>
      </c>
      <c r="H190" s="25" t="s">
        <v>2</v>
      </c>
      <c r="I190" s="3">
        <v>40</v>
      </c>
      <c r="J190" s="3">
        <v>18.5</v>
      </c>
      <c r="K190" s="3">
        <v>58.5</v>
      </c>
    </row>
    <row r="191" spans="1:16" x14ac:dyDescent="0.25">
      <c r="A191" s="3">
        <v>190</v>
      </c>
      <c r="B191" s="14" t="s">
        <v>235</v>
      </c>
      <c r="C191" s="14" t="s">
        <v>44</v>
      </c>
      <c r="D191" s="14" t="s">
        <v>64</v>
      </c>
      <c r="E191" s="10" t="s">
        <v>60</v>
      </c>
      <c r="F191" s="4" t="s">
        <v>187</v>
      </c>
      <c r="G191" s="27">
        <v>10</v>
      </c>
      <c r="H191" s="23" t="s">
        <v>2</v>
      </c>
      <c r="I191" s="3">
        <v>35</v>
      </c>
      <c r="J191" s="3">
        <v>23</v>
      </c>
      <c r="K191" s="3">
        <f>I191+J191</f>
        <v>58</v>
      </c>
    </row>
    <row r="192" spans="1:16" x14ac:dyDescent="0.25">
      <c r="A192" s="3">
        <v>191</v>
      </c>
      <c r="B192" s="14" t="s">
        <v>268</v>
      </c>
      <c r="C192" s="14" t="s">
        <v>17</v>
      </c>
      <c r="D192" s="14" t="s">
        <v>9</v>
      </c>
      <c r="E192" s="10" t="s">
        <v>60</v>
      </c>
      <c r="F192" s="4" t="s">
        <v>153</v>
      </c>
      <c r="G192" s="27">
        <v>11</v>
      </c>
      <c r="H192" s="23" t="s">
        <v>2</v>
      </c>
      <c r="I192" s="3">
        <v>35</v>
      </c>
      <c r="J192" s="3">
        <v>23</v>
      </c>
      <c r="K192" s="3">
        <f>I192+J192</f>
        <v>58</v>
      </c>
    </row>
    <row r="193" spans="1:15" x14ac:dyDescent="0.25">
      <c r="A193" s="3">
        <v>192</v>
      </c>
      <c r="B193" s="14" t="s">
        <v>134</v>
      </c>
      <c r="C193" s="14" t="s">
        <v>37</v>
      </c>
      <c r="D193" s="14" t="s">
        <v>7</v>
      </c>
      <c r="E193" s="10" t="s">
        <v>60</v>
      </c>
      <c r="F193" s="4" t="s">
        <v>107</v>
      </c>
      <c r="G193" s="27">
        <v>11</v>
      </c>
      <c r="H193" s="23" t="s">
        <v>2</v>
      </c>
      <c r="I193" s="3">
        <v>38</v>
      </c>
      <c r="J193" s="3">
        <v>20</v>
      </c>
      <c r="K193" s="3">
        <f>I193+J193</f>
        <v>58</v>
      </c>
    </row>
    <row r="194" spans="1:15" x14ac:dyDescent="0.25">
      <c r="A194" s="3">
        <v>193</v>
      </c>
      <c r="B194" s="14" t="s">
        <v>240</v>
      </c>
      <c r="C194" s="14" t="s">
        <v>241</v>
      </c>
      <c r="D194" s="14" t="s">
        <v>64</v>
      </c>
      <c r="E194" s="10" t="s">
        <v>60</v>
      </c>
      <c r="F194" s="4" t="s">
        <v>187</v>
      </c>
      <c r="G194" s="27">
        <v>11</v>
      </c>
      <c r="H194" s="23" t="s">
        <v>2</v>
      </c>
      <c r="I194" s="3">
        <v>38</v>
      </c>
      <c r="J194" s="3">
        <v>20</v>
      </c>
      <c r="K194" s="3">
        <f>I194+J194</f>
        <v>58</v>
      </c>
    </row>
    <row r="195" spans="1:15" x14ac:dyDescent="0.25">
      <c r="A195" s="3">
        <v>194</v>
      </c>
      <c r="B195" s="21" t="s">
        <v>478</v>
      </c>
      <c r="C195" s="21" t="s">
        <v>473</v>
      </c>
      <c r="D195" s="21" t="s">
        <v>479</v>
      </c>
      <c r="E195" s="69" t="s">
        <v>480</v>
      </c>
      <c r="F195" s="18" t="s">
        <v>481</v>
      </c>
      <c r="G195" s="27" t="s">
        <v>365</v>
      </c>
      <c r="H195" s="25" t="s">
        <v>539</v>
      </c>
      <c r="I195" s="3">
        <v>38</v>
      </c>
      <c r="J195" s="3">
        <v>20</v>
      </c>
      <c r="K195" s="3">
        <v>58</v>
      </c>
    </row>
    <row r="196" spans="1:15" x14ac:dyDescent="0.25">
      <c r="A196" s="3">
        <v>195</v>
      </c>
      <c r="B196" s="15" t="s">
        <v>583</v>
      </c>
      <c r="C196" s="15" t="s">
        <v>584</v>
      </c>
      <c r="D196" s="15" t="s">
        <v>45</v>
      </c>
      <c r="E196" s="70" t="s">
        <v>542</v>
      </c>
      <c r="F196" s="54" t="s">
        <v>585</v>
      </c>
      <c r="G196" s="28">
        <v>11</v>
      </c>
      <c r="H196" s="23" t="s">
        <v>2</v>
      </c>
      <c r="I196" s="8">
        <v>37</v>
      </c>
      <c r="J196" s="8">
        <v>21</v>
      </c>
      <c r="K196" s="8">
        <f>SUM(I196:J196)</f>
        <v>58</v>
      </c>
    </row>
    <row r="197" spans="1:15" s="6" customFormat="1" x14ac:dyDescent="0.25">
      <c r="A197" s="3">
        <v>196</v>
      </c>
      <c r="B197" s="15" t="s">
        <v>713</v>
      </c>
      <c r="C197" s="15" t="s">
        <v>431</v>
      </c>
      <c r="D197" s="15" t="s">
        <v>174</v>
      </c>
      <c r="E197" s="70" t="s">
        <v>542</v>
      </c>
      <c r="F197" s="23" t="s">
        <v>714</v>
      </c>
      <c r="G197" s="28">
        <v>11</v>
      </c>
      <c r="H197" s="56" t="s">
        <v>2</v>
      </c>
      <c r="I197" s="8">
        <v>38</v>
      </c>
      <c r="J197" s="8">
        <v>20</v>
      </c>
      <c r="K197" s="8">
        <f>SUM(I197:J197)</f>
        <v>58</v>
      </c>
      <c r="L197" s="1"/>
      <c r="M197" s="1"/>
      <c r="N197" s="1"/>
      <c r="O197" s="1"/>
    </row>
    <row r="198" spans="1:15" x14ac:dyDescent="0.25">
      <c r="A198" s="3">
        <v>197</v>
      </c>
      <c r="B198" s="13" t="s">
        <v>867</v>
      </c>
      <c r="C198" s="13" t="s">
        <v>386</v>
      </c>
      <c r="D198" s="13" t="s">
        <v>59</v>
      </c>
      <c r="E198" s="73" t="s">
        <v>60</v>
      </c>
      <c r="F198" s="34" t="s">
        <v>868</v>
      </c>
      <c r="G198" s="43">
        <v>8</v>
      </c>
      <c r="H198" s="13" t="s">
        <v>2</v>
      </c>
      <c r="I198" s="3">
        <v>39</v>
      </c>
      <c r="J198" s="3">
        <v>19</v>
      </c>
      <c r="K198" s="3">
        <v>58</v>
      </c>
    </row>
    <row r="199" spans="1:15" x14ac:dyDescent="0.25">
      <c r="A199" s="3">
        <v>198</v>
      </c>
      <c r="B199" s="49" t="s">
        <v>719</v>
      </c>
      <c r="C199" s="15" t="s">
        <v>15</v>
      </c>
      <c r="D199" s="15" t="s">
        <v>85</v>
      </c>
      <c r="E199" s="70" t="s">
        <v>542</v>
      </c>
      <c r="F199" s="4" t="s">
        <v>720</v>
      </c>
      <c r="G199" s="27">
        <v>10</v>
      </c>
      <c r="H199" s="23" t="s">
        <v>29</v>
      </c>
      <c r="I199" s="8">
        <v>38</v>
      </c>
      <c r="J199" s="8">
        <v>19.5</v>
      </c>
      <c r="K199" s="8">
        <f>SUM(I199:J199)</f>
        <v>57.5</v>
      </c>
    </row>
    <row r="200" spans="1:15" x14ac:dyDescent="0.25">
      <c r="A200" s="3">
        <v>199</v>
      </c>
      <c r="B200" s="15" t="s">
        <v>290</v>
      </c>
      <c r="C200" s="15" t="s">
        <v>291</v>
      </c>
      <c r="D200" s="15" t="s">
        <v>50</v>
      </c>
      <c r="E200" s="10" t="s">
        <v>60</v>
      </c>
      <c r="F200" s="23" t="s">
        <v>312</v>
      </c>
      <c r="G200" s="28">
        <v>11</v>
      </c>
      <c r="H200" s="23" t="s">
        <v>2</v>
      </c>
      <c r="I200" s="3">
        <v>38</v>
      </c>
      <c r="J200" s="3">
        <v>19</v>
      </c>
      <c r="K200" s="3">
        <f>I200+J200</f>
        <v>57</v>
      </c>
      <c r="L200" s="6"/>
      <c r="M200" s="6"/>
      <c r="N200" s="6"/>
      <c r="O200" s="6"/>
    </row>
    <row r="201" spans="1:15" x14ac:dyDescent="0.25">
      <c r="A201" s="3">
        <v>200</v>
      </c>
      <c r="B201" s="14" t="s">
        <v>237</v>
      </c>
      <c r="C201" s="14" t="s">
        <v>15</v>
      </c>
      <c r="D201" s="14" t="s">
        <v>7</v>
      </c>
      <c r="E201" s="10" t="s">
        <v>60</v>
      </c>
      <c r="F201" s="4" t="s">
        <v>238</v>
      </c>
      <c r="G201" s="27">
        <v>11</v>
      </c>
      <c r="H201" s="23" t="s">
        <v>2</v>
      </c>
      <c r="I201" s="3">
        <v>36</v>
      </c>
      <c r="J201" s="3">
        <v>21</v>
      </c>
      <c r="K201" s="3">
        <f>I201+J201</f>
        <v>57</v>
      </c>
    </row>
    <row r="202" spans="1:15" x14ac:dyDescent="0.25">
      <c r="A202" s="3">
        <v>201</v>
      </c>
      <c r="B202" s="15" t="s">
        <v>560</v>
      </c>
      <c r="C202" s="15" t="s">
        <v>8</v>
      </c>
      <c r="D202" s="15" t="s">
        <v>498</v>
      </c>
      <c r="E202" s="70" t="s">
        <v>561</v>
      </c>
      <c r="F202" s="54" t="s">
        <v>562</v>
      </c>
      <c r="G202" s="28">
        <v>11</v>
      </c>
      <c r="H202" s="23" t="s">
        <v>2</v>
      </c>
      <c r="I202" s="8">
        <v>36</v>
      </c>
      <c r="J202" s="8">
        <v>21</v>
      </c>
      <c r="K202" s="8">
        <f>SUM(I202:J202)</f>
        <v>57</v>
      </c>
    </row>
    <row r="203" spans="1:15" x14ac:dyDescent="0.25">
      <c r="A203" s="3">
        <v>202</v>
      </c>
      <c r="B203" s="13" t="s">
        <v>847</v>
      </c>
      <c r="C203" s="13" t="s">
        <v>11</v>
      </c>
      <c r="D203" s="13" t="s">
        <v>57</v>
      </c>
      <c r="E203" s="73" t="s">
        <v>848</v>
      </c>
      <c r="F203" s="34" t="s">
        <v>849</v>
      </c>
      <c r="G203" s="29" t="s">
        <v>389</v>
      </c>
      <c r="H203" s="25" t="s">
        <v>2</v>
      </c>
      <c r="I203" s="3">
        <v>36</v>
      </c>
      <c r="J203" s="3">
        <v>21</v>
      </c>
      <c r="K203" s="3">
        <f>I203+J203</f>
        <v>57</v>
      </c>
    </row>
    <row r="204" spans="1:15" x14ac:dyDescent="0.25">
      <c r="A204" s="3">
        <v>203</v>
      </c>
      <c r="B204" s="46" t="s">
        <v>961</v>
      </c>
      <c r="C204" s="46" t="s">
        <v>92</v>
      </c>
      <c r="D204" s="46" t="s">
        <v>962</v>
      </c>
      <c r="E204" s="76" t="s">
        <v>963</v>
      </c>
      <c r="F204" s="56" t="s">
        <v>964</v>
      </c>
      <c r="G204" s="47">
        <v>11</v>
      </c>
      <c r="H204" s="46" t="s">
        <v>2</v>
      </c>
      <c r="I204" s="48">
        <v>36</v>
      </c>
      <c r="J204" s="48">
        <v>21</v>
      </c>
      <c r="K204" s="48">
        <f>I204+J204</f>
        <v>57</v>
      </c>
    </row>
    <row r="205" spans="1:15" x14ac:dyDescent="0.25">
      <c r="A205" s="3">
        <v>204</v>
      </c>
      <c r="B205" s="15" t="s">
        <v>605</v>
      </c>
      <c r="C205" s="15" t="s">
        <v>584</v>
      </c>
      <c r="D205" s="15" t="s">
        <v>606</v>
      </c>
      <c r="E205" s="70" t="s">
        <v>542</v>
      </c>
      <c r="F205" s="54" t="s">
        <v>598</v>
      </c>
      <c r="G205" s="28">
        <v>11</v>
      </c>
      <c r="H205" s="23" t="s">
        <v>2</v>
      </c>
      <c r="I205" s="8">
        <v>33</v>
      </c>
      <c r="J205" s="8">
        <v>23.5</v>
      </c>
      <c r="K205" s="8">
        <f>SUM(I205:J205)</f>
        <v>56.5</v>
      </c>
    </row>
    <row r="206" spans="1:15" x14ac:dyDescent="0.25">
      <c r="A206" s="3">
        <v>205</v>
      </c>
      <c r="B206" s="14" t="s">
        <v>254</v>
      </c>
      <c r="C206" s="14" t="s">
        <v>83</v>
      </c>
      <c r="D206" s="14" t="s">
        <v>255</v>
      </c>
      <c r="E206" s="10" t="s">
        <v>60</v>
      </c>
      <c r="F206" s="4" t="s">
        <v>159</v>
      </c>
      <c r="G206" s="27">
        <v>9</v>
      </c>
      <c r="H206" s="23" t="s">
        <v>2</v>
      </c>
      <c r="I206" s="3">
        <v>37</v>
      </c>
      <c r="J206" s="3">
        <v>19</v>
      </c>
      <c r="K206" s="3">
        <f>I206+J206</f>
        <v>56</v>
      </c>
    </row>
    <row r="207" spans="1:15" x14ac:dyDescent="0.25">
      <c r="A207" s="3">
        <v>206</v>
      </c>
      <c r="B207" s="14" t="s">
        <v>197</v>
      </c>
      <c r="C207" s="14" t="s">
        <v>25</v>
      </c>
      <c r="D207" s="14" t="s">
        <v>198</v>
      </c>
      <c r="E207" s="10" t="s">
        <v>60</v>
      </c>
      <c r="F207" s="4" t="s">
        <v>153</v>
      </c>
      <c r="G207" s="27">
        <v>11</v>
      </c>
      <c r="H207" s="23" t="s">
        <v>29</v>
      </c>
      <c r="I207" s="3">
        <v>40</v>
      </c>
      <c r="J207" s="3">
        <v>16</v>
      </c>
      <c r="K207" s="3">
        <f>I207+J207</f>
        <v>56</v>
      </c>
      <c r="L207" s="6"/>
      <c r="M207" s="6"/>
      <c r="N207" s="6"/>
      <c r="O207" s="6"/>
    </row>
    <row r="208" spans="1:15" x14ac:dyDescent="0.25">
      <c r="A208" s="3">
        <v>207</v>
      </c>
      <c r="B208" s="15" t="s">
        <v>100</v>
      </c>
      <c r="C208" s="15" t="s">
        <v>11</v>
      </c>
      <c r="D208" s="15" t="s">
        <v>12</v>
      </c>
      <c r="E208" s="10" t="s">
        <v>60</v>
      </c>
      <c r="F208" s="23" t="s">
        <v>312</v>
      </c>
      <c r="G208" s="28">
        <v>8</v>
      </c>
      <c r="H208" s="23" t="s">
        <v>2</v>
      </c>
      <c r="I208" s="3">
        <v>39</v>
      </c>
      <c r="J208" s="3">
        <v>17</v>
      </c>
      <c r="K208" s="3">
        <f>I208+J208</f>
        <v>56</v>
      </c>
    </row>
    <row r="209" spans="1:16" x14ac:dyDescent="0.25">
      <c r="A209" s="3">
        <v>208</v>
      </c>
      <c r="B209" s="22" t="s">
        <v>482</v>
      </c>
      <c r="C209" s="21" t="s">
        <v>483</v>
      </c>
      <c r="D209" s="21" t="s">
        <v>484</v>
      </c>
      <c r="E209" s="69" t="s">
        <v>363</v>
      </c>
      <c r="F209" s="18" t="s">
        <v>382</v>
      </c>
      <c r="G209" s="27" t="s">
        <v>485</v>
      </c>
      <c r="H209" s="25" t="s">
        <v>539</v>
      </c>
      <c r="I209" s="3">
        <v>37</v>
      </c>
      <c r="J209" s="3">
        <v>19</v>
      </c>
      <c r="K209" s="3">
        <v>56</v>
      </c>
    </row>
    <row r="210" spans="1:16" x14ac:dyDescent="0.25">
      <c r="A210" s="3">
        <v>209</v>
      </c>
      <c r="B210" s="21" t="s">
        <v>486</v>
      </c>
      <c r="C210" s="21" t="s">
        <v>487</v>
      </c>
      <c r="D210" s="21" t="s">
        <v>68</v>
      </c>
      <c r="E210" s="69" t="s">
        <v>363</v>
      </c>
      <c r="F210" s="18" t="s">
        <v>488</v>
      </c>
      <c r="G210" s="27" t="s">
        <v>485</v>
      </c>
      <c r="H210" s="25" t="s">
        <v>539</v>
      </c>
      <c r="I210" s="3">
        <v>40</v>
      </c>
      <c r="J210" s="3">
        <v>16</v>
      </c>
      <c r="K210" s="3">
        <v>56</v>
      </c>
    </row>
    <row r="211" spans="1:16" x14ac:dyDescent="0.25">
      <c r="A211" s="3">
        <v>210</v>
      </c>
      <c r="B211" s="21" t="s">
        <v>489</v>
      </c>
      <c r="C211" s="21" t="s">
        <v>13</v>
      </c>
      <c r="D211" s="22" t="s">
        <v>490</v>
      </c>
      <c r="E211" s="69" t="s">
        <v>435</v>
      </c>
      <c r="F211" s="18" t="s">
        <v>491</v>
      </c>
      <c r="G211" s="27" t="s">
        <v>389</v>
      </c>
      <c r="H211" s="25" t="s">
        <v>539</v>
      </c>
      <c r="I211" s="3">
        <v>34</v>
      </c>
      <c r="J211" s="3">
        <v>22</v>
      </c>
      <c r="K211" s="3">
        <v>56</v>
      </c>
    </row>
    <row r="212" spans="1:16" s="6" customFormat="1" x14ac:dyDescent="0.25">
      <c r="A212" s="3">
        <v>211</v>
      </c>
      <c r="B212" s="21" t="s">
        <v>492</v>
      </c>
      <c r="C212" s="21" t="s">
        <v>51</v>
      </c>
      <c r="D212" s="21" t="s">
        <v>7</v>
      </c>
      <c r="E212" s="69" t="s">
        <v>537</v>
      </c>
      <c r="F212" s="18" t="s">
        <v>493</v>
      </c>
      <c r="G212" s="27" t="s">
        <v>370</v>
      </c>
      <c r="H212" s="25" t="s">
        <v>29</v>
      </c>
      <c r="I212" s="3">
        <v>37</v>
      </c>
      <c r="J212" s="3">
        <v>19</v>
      </c>
      <c r="K212" s="3">
        <f>SUM(I212:J212)</f>
        <v>56</v>
      </c>
      <c r="L212" s="1"/>
      <c r="M212" s="1"/>
      <c r="N212" s="1"/>
      <c r="O212" s="1"/>
    </row>
    <row r="213" spans="1:16" x14ac:dyDescent="0.25">
      <c r="A213" s="3">
        <v>212</v>
      </c>
      <c r="B213" s="21" t="s">
        <v>494</v>
      </c>
      <c r="C213" s="21" t="s">
        <v>460</v>
      </c>
      <c r="D213" s="21" t="s">
        <v>495</v>
      </c>
      <c r="E213" s="69" t="s">
        <v>363</v>
      </c>
      <c r="F213" s="18" t="s">
        <v>384</v>
      </c>
      <c r="G213" s="27" t="s">
        <v>389</v>
      </c>
      <c r="H213" s="25" t="s">
        <v>29</v>
      </c>
      <c r="I213" s="3">
        <v>33</v>
      </c>
      <c r="J213" s="3">
        <v>23</v>
      </c>
      <c r="K213" s="3">
        <f>SUM(I213:J213)</f>
        <v>56</v>
      </c>
      <c r="L213" s="33"/>
      <c r="M213" s="33"/>
      <c r="N213" s="33"/>
      <c r="O213" s="33"/>
      <c r="P213" s="33"/>
    </row>
    <row r="214" spans="1:16" x14ac:dyDescent="0.25">
      <c r="A214" s="3">
        <v>213</v>
      </c>
      <c r="B214" s="15" t="s">
        <v>708</v>
      </c>
      <c r="C214" s="15" t="s">
        <v>102</v>
      </c>
      <c r="D214" s="15" t="s">
        <v>236</v>
      </c>
      <c r="E214" s="70" t="s">
        <v>567</v>
      </c>
      <c r="F214" s="23" t="s">
        <v>709</v>
      </c>
      <c r="G214" s="28">
        <v>11</v>
      </c>
      <c r="H214" s="56" t="s">
        <v>2</v>
      </c>
      <c r="I214" s="8">
        <v>35</v>
      </c>
      <c r="J214" s="8">
        <v>21</v>
      </c>
      <c r="K214" s="8">
        <f>SUM(I214:J214)</f>
        <v>56</v>
      </c>
    </row>
    <row r="215" spans="1:16" x14ac:dyDescent="0.25">
      <c r="A215" s="3">
        <v>214</v>
      </c>
      <c r="B215" s="21" t="s">
        <v>496</v>
      </c>
      <c r="C215" s="21" t="s">
        <v>497</v>
      </c>
      <c r="D215" s="21" t="s">
        <v>498</v>
      </c>
      <c r="E215" s="69" t="s">
        <v>435</v>
      </c>
      <c r="F215" s="18" t="s">
        <v>499</v>
      </c>
      <c r="G215" s="27" t="s">
        <v>389</v>
      </c>
      <c r="H215" s="25" t="s">
        <v>2</v>
      </c>
      <c r="I215" s="3">
        <v>33</v>
      </c>
      <c r="J215" s="3" t="s">
        <v>500</v>
      </c>
      <c r="K215" s="3">
        <v>55.5</v>
      </c>
    </row>
    <row r="216" spans="1:16" x14ac:dyDescent="0.25">
      <c r="A216" s="3">
        <v>215</v>
      </c>
      <c r="B216" s="15" t="s">
        <v>608</v>
      </c>
      <c r="C216" s="15" t="s">
        <v>71</v>
      </c>
      <c r="D216" s="15" t="s">
        <v>18</v>
      </c>
      <c r="E216" s="70" t="s">
        <v>609</v>
      </c>
      <c r="F216" s="54" t="s">
        <v>610</v>
      </c>
      <c r="G216" s="28">
        <v>10</v>
      </c>
      <c r="H216" s="23" t="s">
        <v>2</v>
      </c>
      <c r="I216" s="8">
        <v>36</v>
      </c>
      <c r="J216" s="8">
        <v>19.5</v>
      </c>
      <c r="K216" s="8">
        <f>SUM(I216:J216)</f>
        <v>55.5</v>
      </c>
    </row>
    <row r="217" spans="1:16" x14ac:dyDescent="0.25">
      <c r="A217" s="3">
        <v>216</v>
      </c>
      <c r="B217" s="15" t="s">
        <v>310</v>
      </c>
      <c r="C217" s="15" t="s">
        <v>15</v>
      </c>
      <c r="D217" s="15" t="s">
        <v>22</v>
      </c>
      <c r="E217" s="10" t="s">
        <v>60</v>
      </c>
      <c r="F217" s="23" t="s">
        <v>311</v>
      </c>
      <c r="G217" s="28">
        <v>10</v>
      </c>
      <c r="H217" s="23" t="s">
        <v>2</v>
      </c>
      <c r="I217" s="3">
        <v>36</v>
      </c>
      <c r="J217" s="3">
        <v>19</v>
      </c>
      <c r="K217" s="3">
        <f>I217+J217</f>
        <v>55</v>
      </c>
    </row>
    <row r="218" spans="1:16" x14ac:dyDescent="0.25">
      <c r="A218" s="3">
        <v>217</v>
      </c>
      <c r="B218" s="14" t="s">
        <v>180</v>
      </c>
      <c r="C218" s="14" t="s">
        <v>41</v>
      </c>
      <c r="D218" s="14" t="s">
        <v>181</v>
      </c>
      <c r="E218" s="10" t="s">
        <v>60</v>
      </c>
      <c r="F218" s="4" t="s">
        <v>167</v>
      </c>
      <c r="G218" s="27">
        <v>10</v>
      </c>
      <c r="H218" s="23" t="s">
        <v>2</v>
      </c>
      <c r="I218" s="3">
        <v>33</v>
      </c>
      <c r="J218" s="3">
        <v>22</v>
      </c>
      <c r="K218" s="3">
        <f>I218+J218</f>
        <v>55</v>
      </c>
    </row>
    <row r="219" spans="1:16" x14ac:dyDescent="0.25">
      <c r="A219" s="3">
        <v>218</v>
      </c>
      <c r="B219" s="14" t="s">
        <v>38</v>
      </c>
      <c r="C219" s="14" t="s">
        <v>127</v>
      </c>
      <c r="D219" s="14" t="s">
        <v>128</v>
      </c>
      <c r="E219" s="10" t="s">
        <v>60</v>
      </c>
      <c r="F219" s="4" t="s">
        <v>107</v>
      </c>
      <c r="G219" s="27">
        <v>8</v>
      </c>
      <c r="H219" s="23" t="s">
        <v>2</v>
      </c>
      <c r="I219" s="3">
        <v>35</v>
      </c>
      <c r="J219" s="3">
        <v>20</v>
      </c>
      <c r="K219" s="3">
        <f>I219+J219</f>
        <v>55</v>
      </c>
    </row>
    <row r="220" spans="1:16" x14ac:dyDescent="0.25">
      <c r="A220" s="3">
        <v>219</v>
      </c>
      <c r="B220" s="21" t="s">
        <v>501</v>
      </c>
      <c r="C220" s="21" t="s">
        <v>374</v>
      </c>
      <c r="D220" s="21" t="s">
        <v>415</v>
      </c>
      <c r="E220" s="69" t="s">
        <v>363</v>
      </c>
      <c r="F220" s="18" t="s">
        <v>475</v>
      </c>
      <c r="G220" s="27" t="s">
        <v>389</v>
      </c>
      <c r="H220" s="25" t="s">
        <v>2</v>
      </c>
      <c r="I220" s="3">
        <v>35</v>
      </c>
      <c r="J220" s="3">
        <v>20</v>
      </c>
      <c r="K220" s="3">
        <v>55</v>
      </c>
    </row>
    <row r="221" spans="1:16" x14ac:dyDescent="0.25">
      <c r="A221" s="3">
        <v>220</v>
      </c>
      <c r="B221" s="15" t="s">
        <v>985</v>
      </c>
      <c r="C221" s="15" t="s">
        <v>15</v>
      </c>
      <c r="D221" s="15" t="s">
        <v>46</v>
      </c>
      <c r="E221" s="70" t="s">
        <v>965</v>
      </c>
      <c r="F221" s="23" t="s">
        <v>986</v>
      </c>
      <c r="G221" s="8">
        <v>11</v>
      </c>
      <c r="H221" s="15" t="s">
        <v>968</v>
      </c>
      <c r="I221" s="3">
        <v>42</v>
      </c>
      <c r="J221" s="3">
        <v>13</v>
      </c>
      <c r="K221" s="3">
        <f>I221+J221</f>
        <v>55</v>
      </c>
    </row>
    <row r="222" spans="1:16" x14ac:dyDescent="0.25">
      <c r="A222" s="3">
        <v>221</v>
      </c>
      <c r="B222" s="15" t="s">
        <v>393</v>
      </c>
      <c r="C222" s="15" t="s">
        <v>96</v>
      </c>
      <c r="D222" s="15" t="s">
        <v>987</v>
      </c>
      <c r="E222" s="70" t="s">
        <v>965</v>
      </c>
      <c r="F222" s="23" t="s">
        <v>988</v>
      </c>
      <c r="G222" s="8">
        <v>8</v>
      </c>
      <c r="H222" s="15" t="s">
        <v>968</v>
      </c>
      <c r="I222" s="3">
        <v>41</v>
      </c>
      <c r="J222" s="3">
        <v>14</v>
      </c>
      <c r="K222" s="3">
        <f>I222+J222</f>
        <v>55</v>
      </c>
    </row>
    <row r="223" spans="1:16" x14ac:dyDescent="0.25">
      <c r="A223" s="3">
        <v>222</v>
      </c>
      <c r="B223" s="15" t="s">
        <v>544</v>
      </c>
      <c r="C223" s="15" t="s">
        <v>451</v>
      </c>
      <c r="D223" s="15" t="s">
        <v>545</v>
      </c>
      <c r="E223" s="70" t="s">
        <v>542</v>
      </c>
      <c r="F223" s="54" t="s">
        <v>546</v>
      </c>
      <c r="G223" s="28">
        <v>11</v>
      </c>
      <c r="H223" s="23" t="s">
        <v>2</v>
      </c>
      <c r="I223" s="8">
        <v>34</v>
      </c>
      <c r="J223" s="8">
        <v>20.5</v>
      </c>
      <c r="K223" s="8">
        <f>SUM(I223:J223)</f>
        <v>54.5</v>
      </c>
    </row>
    <row r="224" spans="1:16" x14ac:dyDescent="0.25">
      <c r="A224" s="3">
        <v>223</v>
      </c>
      <c r="B224" s="14" t="s">
        <v>284</v>
      </c>
      <c r="C224" s="14" t="s">
        <v>6</v>
      </c>
      <c r="D224" s="14" t="s">
        <v>12</v>
      </c>
      <c r="E224" s="10" t="s">
        <v>275</v>
      </c>
      <c r="F224" s="4" t="s">
        <v>285</v>
      </c>
      <c r="G224" s="27">
        <v>11</v>
      </c>
      <c r="H224" s="23" t="s">
        <v>2</v>
      </c>
      <c r="I224" s="3">
        <v>34</v>
      </c>
      <c r="J224" s="3">
        <v>20</v>
      </c>
      <c r="K224" s="3">
        <f>I224+J224</f>
        <v>54</v>
      </c>
    </row>
    <row r="225" spans="1:15" s="6" customFormat="1" ht="31.5" x14ac:dyDescent="0.25">
      <c r="A225" s="11">
        <v>224</v>
      </c>
      <c r="B225" s="7" t="s">
        <v>282</v>
      </c>
      <c r="C225" s="7" t="s">
        <v>73</v>
      </c>
      <c r="D225" s="7" t="s">
        <v>1</v>
      </c>
      <c r="E225" s="10" t="s">
        <v>283</v>
      </c>
      <c r="F225" s="24" t="s">
        <v>360</v>
      </c>
      <c r="G225" s="29">
        <v>10</v>
      </c>
      <c r="H225" s="54" t="s">
        <v>2</v>
      </c>
      <c r="I225" s="11">
        <v>33</v>
      </c>
      <c r="J225" s="11">
        <v>21</v>
      </c>
      <c r="K225" s="11">
        <f>I225+J225</f>
        <v>54</v>
      </c>
    </row>
    <row r="226" spans="1:15" x14ac:dyDescent="0.25">
      <c r="A226" s="3">
        <v>225</v>
      </c>
      <c r="B226" s="13" t="s">
        <v>869</v>
      </c>
      <c r="C226" s="13" t="s">
        <v>0</v>
      </c>
      <c r="D226" s="13" t="s">
        <v>1</v>
      </c>
      <c r="E226" s="73" t="s">
        <v>865</v>
      </c>
      <c r="F226" s="34" t="s">
        <v>868</v>
      </c>
      <c r="G226" s="43">
        <v>9</v>
      </c>
      <c r="H226" s="13" t="s">
        <v>2</v>
      </c>
      <c r="I226" s="3">
        <v>31</v>
      </c>
      <c r="J226" s="3">
        <v>23</v>
      </c>
      <c r="K226" s="3">
        <v>54</v>
      </c>
    </row>
    <row r="227" spans="1:15" x14ac:dyDescent="0.25">
      <c r="A227" s="3">
        <v>226</v>
      </c>
      <c r="B227" s="45" t="s">
        <v>925</v>
      </c>
      <c r="C227" s="45" t="s">
        <v>926</v>
      </c>
      <c r="D227" s="45" t="s">
        <v>427</v>
      </c>
      <c r="E227" s="74" t="s">
        <v>927</v>
      </c>
      <c r="F227" s="61" t="s">
        <v>928</v>
      </c>
      <c r="G227" s="44">
        <v>11</v>
      </c>
      <c r="H227" s="25" t="s">
        <v>2</v>
      </c>
      <c r="I227" s="3">
        <v>35</v>
      </c>
      <c r="J227" s="3">
        <v>19</v>
      </c>
      <c r="K227" s="3">
        <v>54</v>
      </c>
    </row>
    <row r="228" spans="1:15" x14ac:dyDescent="0.25">
      <c r="A228" s="3">
        <v>227</v>
      </c>
      <c r="B228" s="14" t="s">
        <v>351</v>
      </c>
      <c r="C228" s="14" t="s">
        <v>76</v>
      </c>
      <c r="D228" s="14" t="s">
        <v>352</v>
      </c>
      <c r="E228" s="70" t="s">
        <v>335</v>
      </c>
      <c r="F228" s="4" t="s">
        <v>336</v>
      </c>
      <c r="G228" s="27">
        <v>11</v>
      </c>
      <c r="H228" s="23" t="s">
        <v>2</v>
      </c>
      <c r="I228" s="8">
        <v>34</v>
      </c>
      <c r="J228" s="8">
        <v>20</v>
      </c>
      <c r="K228" s="8">
        <f>I228+J228</f>
        <v>54</v>
      </c>
    </row>
    <row r="229" spans="1:15" x14ac:dyDescent="0.25">
      <c r="A229" s="3">
        <v>228</v>
      </c>
      <c r="B229" s="21" t="s">
        <v>502</v>
      </c>
      <c r="C229" s="21" t="s">
        <v>13</v>
      </c>
      <c r="D229" s="21" t="s">
        <v>503</v>
      </c>
      <c r="E229" s="69" t="s">
        <v>363</v>
      </c>
      <c r="F229" s="18" t="s">
        <v>475</v>
      </c>
      <c r="G229" s="27" t="s">
        <v>370</v>
      </c>
      <c r="H229" s="25" t="s">
        <v>2</v>
      </c>
      <c r="I229" s="3">
        <v>33</v>
      </c>
      <c r="J229" s="3">
        <v>20.5</v>
      </c>
      <c r="K229" s="3">
        <v>53.5</v>
      </c>
    </row>
    <row r="230" spans="1:15" x14ac:dyDescent="0.25">
      <c r="A230" s="3">
        <v>229</v>
      </c>
      <c r="B230" s="21" t="s">
        <v>504</v>
      </c>
      <c r="C230" s="21" t="s">
        <v>13</v>
      </c>
      <c r="D230" s="21" t="s">
        <v>505</v>
      </c>
      <c r="E230" s="69" t="s">
        <v>363</v>
      </c>
      <c r="F230" s="18" t="s">
        <v>384</v>
      </c>
      <c r="G230" s="27" t="s">
        <v>365</v>
      </c>
      <c r="H230" s="25" t="s">
        <v>2</v>
      </c>
      <c r="I230" s="3">
        <v>29</v>
      </c>
      <c r="J230" s="3">
        <v>24.5</v>
      </c>
      <c r="K230" s="3">
        <v>53.5</v>
      </c>
    </row>
    <row r="231" spans="1:15" x14ac:dyDescent="0.25">
      <c r="A231" s="3">
        <v>230</v>
      </c>
      <c r="B231" s="14" t="s">
        <v>293</v>
      </c>
      <c r="C231" s="14" t="s">
        <v>76</v>
      </c>
      <c r="D231" s="14" t="s">
        <v>88</v>
      </c>
      <c r="E231" s="10" t="s">
        <v>294</v>
      </c>
      <c r="F231" s="4" t="s">
        <v>295</v>
      </c>
      <c r="G231" s="27">
        <v>11</v>
      </c>
      <c r="H231" s="23" t="s">
        <v>2</v>
      </c>
      <c r="I231" s="3">
        <v>39</v>
      </c>
      <c r="J231" s="3">
        <v>14</v>
      </c>
      <c r="K231" s="3">
        <f>I231+J231</f>
        <v>53</v>
      </c>
    </row>
    <row r="232" spans="1:15" x14ac:dyDescent="0.25">
      <c r="A232" s="3">
        <v>231</v>
      </c>
      <c r="B232" s="14" t="s">
        <v>196</v>
      </c>
      <c r="C232" s="14" t="s">
        <v>8</v>
      </c>
      <c r="D232" s="14" t="s">
        <v>16</v>
      </c>
      <c r="E232" s="10" t="s">
        <v>60</v>
      </c>
      <c r="F232" s="4" t="s">
        <v>144</v>
      </c>
      <c r="G232" s="27">
        <v>11</v>
      </c>
      <c r="H232" s="23" t="s">
        <v>29</v>
      </c>
      <c r="I232" s="3">
        <v>35</v>
      </c>
      <c r="J232" s="3">
        <v>18</v>
      </c>
      <c r="K232" s="3">
        <f>I232+J232</f>
        <v>53</v>
      </c>
      <c r="L232" s="6"/>
      <c r="M232" s="6"/>
      <c r="N232" s="6"/>
      <c r="O232" s="6"/>
    </row>
    <row r="233" spans="1:15" x14ac:dyDescent="0.25">
      <c r="A233" s="3">
        <v>232</v>
      </c>
      <c r="B233" s="21" t="s">
        <v>506</v>
      </c>
      <c r="C233" s="21" t="s">
        <v>5</v>
      </c>
      <c r="D233" s="21" t="s">
        <v>20</v>
      </c>
      <c r="E233" s="69" t="s">
        <v>363</v>
      </c>
      <c r="F233" s="18" t="s">
        <v>384</v>
      </c>
      <c r="G233" s="27" t="s">
        <v>389</v>
      </c>
      <c r="H233" s="25" t="s">
        <v>2</v>
      </c>
      <c r="I233" s="3">
        <v>35</v>
      </c>
      <c r="J233" s="3">
        <v>18</v>
      </c>
      <c r="K233" s="3">
        <v>53</v>
      </c>
    </row>
    <row r="234" spans="1:15" x14ac:dyDescent="0.25">
      <c r="A234" s="3">
        <v>233</v>
      </c>
      <c r="B234" s="15" t="s">
        <v>599</v>
      </c>
      <c r="C234" s="15" t="s">
        <v>530</v>
      </c>
      <c r="D234" s="15" t="s">
        <v>600</v>
      </c>
      <c r="E234" s="70" t="s">
        <v>542</v>
      </c>
      <c r="F234" s="54" t="s">
        <v>601</v>
      </c>
      <c r="G234" s="28">
        <v>11</v>
      </c>
      <c r="H234" s="23" t="s">
        <v>2</v>
      </c>
      <c r="I234" s="8">
        <v>35</v>
      </c>
      <c r="J234" s="8">
        <v>17.5</v>
      </c>
      <c r="K234" s="8">
        <f>SUM(I234:J234)</f>
        <v>52.5</v>
      </c>
    </row>
    <row r="235" spans="1:15" x14ac:dyDescent="0.25">
      <c r="A235" s="3">
        <v>234</v>
      </c>
      <c r="B235" s="45" t="s">
        <v>936</v>
      </c>
      <c r="C235" s="45" t="s">
        <v>414</v>
      </c>
      <c r="D235" s="45" t="s">
        <v>937</v>
      </c>
      <c r="E235" s="74" t="s">
        <v>938</v>
      </c>
      <c r="F235" s="61" t="s">
        <v>939</v>
      </c>
      <c r="G235" s="44">
        <v>9</v>
      </c>
      <c r="H235" s="25" t="s">
        <v>2</v>
      </c>
      <c r="I235" s="3">
        <v>33</v>
      </c>
      <c r="J235" s="3">
        <v>19.5</v>
      </c>
      <c r="K235" s="3">
        <v>52.5</v>
      </c>
    </row>
    <row r="236" spans="1:15" x14ac:dyDescent="0.25">
      <c r="A236" s="3">
        <v>235</v>
      </c>
      <c r="B236" s="14" t="s">
        <v>118</v>
      </c>
      <c r="C236" s="14" t="s">
        <v>97</v>
      </c>
      <c r="D236" s="14" t="s">
        <v>1</v>
      </c>
      <c r="E236" s="10" t="s">
        <v>60</v>
      </c>
      <c r="F236" s="4" t="s">
        <v>112</v>
      </c>
      <c r="G236" s="27">
        <v>10</v>
      </c>
      <c r="H236" s="23" t="s">
        <v>2</v>
      </c>
      <c r="I236" s="3">
        <v>30</v>
      </c>
      <c r="J236" s="3">
        <v>22</v>
      </c>
      <c r="K236" s="3">
        <f>I236+J236</f>
        <v>52</v>
      </c>
    </row>
    <row r="237" spans="1:15" x14ac:dyDescent="0.25">
      <c r="A237" s="3">
        <v>236</v>
      </c>
      <c r="B237" s="14" t="s">
        <v>199</v>
      </c>
      <c r="C237" s="14" t="s">
        <v>5</v>
      </c>
      <c r="D237" s="14" t="s">
        <v>152</v>
      </c>
      <c r="E237" s="10" t="s">
        <v>60</v>
      </c>
      <c r="F237" s="4" t="s">
        <v>154</v>
      </c>
      <c r="G237" s="27">
        <v>8</v>
      </c>
      <c r="H237" s="23" t="s">
        <v>2</v>
      </c>
      <c r="I237" s="3">
        <v>34</v>
      </c>
      <c r="J237" s="3">
        <v>18</v>
      </c>
      <c r="K237" s="3">
        <f>I237+J237</f>
        <v>52</v>
      </c>
    </row>
    <row r="238" spans="1:15" x14ac:dyDescent="0.25">
      <c r="A238" s="3">
        <v>237</v>
      </c>
      <c r="B238" s="14" t="s">
        <v>161</v>
      </c>
      <c r="C238" s="14" t="s">
        <v>162</v>
      </c>
      <c r="D238" s="14" t="s">
        <v>20</v>
      </c>
      <c r="E238" s="10" t="s">
        <v>60</v>
      </c>
      <c r="F238" s="4" t="s">
        <v>163</v>
      </c>
      <c r="G238" s="27">
        <v>10</v>
      </c>
      <c r="H238" s="23" t="s">
        <v>2</v>
      </c>
      <c r="I238" s="3">
        <v>34</v>
      </c>
      <c r="J238" s="3">
        <v>18</v>
      </c>
      <c r="K238" s="3">
        <f>I238+J238</f>
        <v>52</v>
      </c>
    </row>
    <row r="239" spans="1:15" x14ac:dyDescent="0.25">
      <c r="A239" s="3">
        <v>238</v>
      </c>
      <c r="B239" s="15" t="s">
        <v>353</v>
      </c>
      <c r="C239" s="15" t="s">
        <v>17</v>
      </c>
      <c r="D239" s="15" t="s">
        <v>20</v>
      </c>
      <c r="E239" s="70" t="s">
        <v>567</v>
      </c>
      <c r="F239" s="54" t="s">
        <v>568</v>
      </c>
      <c r="G239" s="28">
        <v>11</v>
      </c>
      <c r="H239" s="23" t="s">
        <v>2</v>
      </c>
      <c r="I239" s="8">
        <v>31</v>
      </c>
      <c r="J239" s="8">
        <v>20.5</v>
      </c>
      <c r="K239" s="8">
        <f>SUM(I239:J239)</f>
        <v>51.5</v>
      </c>
    </row>
    <row r="240" spans="1:15" x14ac:dyDescent="0.25">
      <c r="A240" s="3">
        <v>239</v>
      </c>
      <c r="B240" s="37" t="s">
        <v>769</v>
      </c>
      <c r="C240" s="37" t="s">
        <v>28</v>
      </c>
      <c r="D240" s="37" t="s">
        <v>22</v>
      </c>
      <c r="E240" s="75" t="s">
        <v>760</v>
      </c>
      <c r="F240" s="18" t="s">
        <v>766</v>
      </c>
      <c r="G240" s="27" t="s">
        <v>389</v>
      </c>
      <c r="H240" s="25" t="s">
        <v>2</v>
      </c>
      <c r="I240" s="3">
        <v>30</v>
      </c>
      <c r="J240" s="3">
        <v>21.5</v>
      </c>
      <c r="K240" s="3">
        <v>51.5</v>
      </c>
    </row>
    <row r="241" spans="1:16" x14ac:dyDescent="0.25">
      <c r="A241" s="3">
        <v>240</v>
      </c>
      <c r="B241" s="14" t="s">
        <v>52</v>
      </c>
      <c r="C241" s="14" t="s">
        <v>15</v>
      </c>
      <c r="D241" s="14" t="s">
        <v>86</v>
      </c>
      <c r="E241" s="10" t="s">
        <v>60</v>
      </c>
      <c r="F241" s="4" t="s">
        <v>303</v>
      </c>
      <c r="G241" s="27">
        <v>10</v>
      </c>
      <c r="H241" s="23" t="s">
        <v>304</v>
      </c>
      <c r="I241" s="3">
        <v>34</v>
      </c>
      <c r="J241" s="3">
        <v>17</v>
      </c>
      <c r="K241" s="3">
        <f>I241+J241</f>
        <v>51</v>
      </c>
    </row>
    <row r="242" spans="1:16" x14ac:dyDescent="0.25">
      <c r="A242" s="3">
        <v>241</v>
      </c>
      <c r="B242" s="13" t="s">
        <v>864</v>
      </c>
      <c r="C242" s="13" t="s">
        <v>716</v>
      </c>
      <c r="D242" s="13" t="s">
        <v>606</v>
      </c>
      <c r="E242" s="73" t="s">
        <v>865</v>
      </c>
      <c r="F242" s="18" t="s">
        <v>866</v>
      </c>
      <c r="G242" s="43">
        <v>8</v>
      </c>
      <c r="H242" s="13" t="s">
        <v>2</v>
      </c>
      <c r="I242" s="3">
        <v>43</v>
      </c>
      <c r="J242" s="3">
        <v>8</v>
      </c>
      <c r="K242" s="3">
        <v>51</v>
      </c>
    </row>
    <row r="243" spans="1:16" x14ac:dyDescent="0.25">
      <c r="A243" s="3">
        <v>242</v>
      </c>
      <c r="B243" s="15" t="s">
        <v>574</v>
      </c>
      <c r="C243" s="15" t="s">
        <v>15</v>
      </c>
      <c r="D243" s="15" t="s">
        <v>53</v>
      </c>
      <c r="E243" s="70" t="s">
        <v>69</v>
      </c>
      <c r="F243" s="54" t="s">
        <v>575</v>
      </c>
      <c r="G243" s="28">
        <v>10</v>
      </c>
      <c r="H243" s="23" t="s">
        <v>2</v>
      </c>
      <c r="I243" s="8">
        <v>38</v>
      </c>
      <c r="J243" s="8">
        <v>12.5</v>
      </c>
      <c r="K243" s="8">
        <f>SUM(I243:J243)</f>
        <v>50.5</v>
      </c>
    </row>
    <row r="244" spans="1:16" s="6" customFormat="1" x14ac:dyDescent="0.25">
      <c r="A244" s="11">
        <v>243</v>
      </c>
      <c r="B244" s="50" t="s">
        <v>746</v>
      </c>
      <c r="C244" s="50" t="s">
        <v>51</v>
      </c>
      <c r="D244" s="50" t="s">
        <v>20</v>
      </c>
      <c r="E244" s="72" t="s">
        <v>748</v>
      </c>
      <c r="F244" s="59" t="s">
        <v>747</v>
      </c>
      <c r="G244" s="51">
        <v>11</v>
      </c>
      <c r="H244" s="52" t="s">
        <v>2</v>
      </c>
      <c r="I244" s="10">
        <v>32</v>
      </c>
      <c r="J244" s="10">
        <v>18.5</v>
      </c>
      <c r="K244" s="10">
        <f>I244+J244</f>
        <v>50.5</v>
      </c>
    </row>
    <row r="245" spans="1:16" x14ac:dyDescent="0.25">
      <c r="A245" s="3">
        <v>244</v>
      </c>
      <c r="B245" s="14" t="s">
        <v>172</v>
      </c>
      <c r="C245" s="14" t="s">
        <v>11</v>
      </c>
      <c r="D245" s="14" t="s">
        <v>46</v>
      </c>
      <c r="E245" s="10" t="s">
        <v>60</v>
      </c>
      <c r="F245" s="4" t="s">
        <v>153</v>
      </c>
      <c r="G245" s="27">
        <v>8</v>
      </c>
      <c r="H245" s="23" t="s">
        <v>29</v>
      </c>
      <c r="I245" s="3">
        <v>34</v>
      </c>
      <c r="J245" s="3">
        <v>16</v>
      </c>
      <c r="K245" s="3">
        <f>I245+J245</f>
        <v>50</v>
      </c>
    </row>
    <row r="246" spans="1:16" x14ac:dyDescent="0.25">
      <c r="A246" s="3">
        <v>245</v>
      </c>
      <c r="B246" s="21" t="s">
        <v>507</v>
      </c>
      <c r="C246" s="21" t="s">
        <v>6</v>
      </c>
      <c r="D246" s="21" t="s">
        <v>18</v>
      </c>
      <c r="E246" s="69" t="s">
        <v>363</v>
      </c>
      <c r="F246" s="18" t="s">
        <v>384</v>
      </c>
      <c r="G246" s="27" t="s">
        <v>389</v>
      </c>
      <c r="H246" s="25" t="s">
        <v>29</v>
      </c>
      <c r="I246" s="3">
        <v>30</v>
      </c>
      <c r="J246" s="3">
        <v>20</v>
      </c>
      <c r="K246" s="3">
        <f>SUM(I246:J246)</f>
        <v>50</v>
      </c>
      <c r="L246" s="33"/>
      <c r="M246" s="33"/>
      <c r="N246" s="33"/>
      <c r="O246" s="33"/>
      <c r="P246" s="33"/>
    </row>
    <row r="247" spans="1:16" x14ac:dyDescent="0.25">
      <c r="A247" s="3">
        <v>246</v>
      </c>
      <c r="B247" s="21" t="s">
        <v>508</v>
      </c>
      <c r="C247" s="21" t="s">
        <v>466</v>
      </c>
      <c r="D247" s="21" t="s">
        <v>509</v>
      </c>
      <c r="E247" s="69" t="s">
        <v>363</v>
      </c>
      <c r="F247" s="18" t="s">
        <v>384</v>
      </c>
      <c r="G247" s="27" t="s">
        <v>389</v>
      </c>
      <c r="H247" s="25" t="s">
        <v>29</v>
      </c>
      <c r="I247" s="3">
        <v>33</v>
      </c>
      <c r="J247" s="3">
        <v>17</v>
      </c>
      <c r="K247" s="3">
        <f>SUM(I247:J247)</f>
        <v>50</v>
      </c>
      <c r="L247" s="33"/>
      <c r="M247" s="33"/>
      <c r="N247" s="33"/>
      <c r="O247" s="33"/>
      <c r="P247" s="33"/>
    </row>
    <row r="248" spans="1:16" x14ac:dyDescent="0.25">
      <c r="A248" s="3">
        <v>247</v>
      </c>
      <c r="B248" s="15" t="s">
        <v>91</v>
      </c>
      <c r="C248" s="15" t="s">
        <v>645</v>
      </c>
      <c r="D248" s="15" t="s">
        <v>7</v>
      </c>
      <c r="E248" s="70" t="s">
        <v>646</v>
      </c>
      <c r="F248" s="54" t="s">
        <v>647</v>
      </c>
      <c r="G248" s="28">
        <v>11</v>
      </c>
      <c r="H248" s="23" t="s">
        <v>2</v>
      </c>
      <c r="I248" s="8">
        <v>30</v>
      </c>
      <c r="J248" s="8">
        <v>20</v>
      </c>
      <c r="K248" s="8">
        <f>SUM(I248:J248)</f>
        <v>50</v>
      </c>
    </row>
    <row r="249" spans="1:16" x14ac:dyDescent="0.25">
      <c r="A249" s="3">
        <v>248</v>
      </c>
      <c r="B249" s="37" t="s">
        <v>779</v>
      </c>
      <c r="C249" s="37" t="s">
        <v>80</v>
      </c>
      <c r="D249" s="37" t="s">
        <v>18</v>
      </c>
      <c r="E249" s="75" t="s">
        <v>760</v>
      </c>
      <c r="F249" s="18" t="s">
        <v>764</v>
      </c>
      <c r="G249" s="27" t="s">
        <v>365</v>
      </c>
      <c r="H249" s="25" t="s">
        <v>2</v>
      </c>
      <c r="I249" s="3">
        <v>31</v>
      </c>
      <c r="J249" s="3">
        <v>19</v>
      </c>
      <c r="K249" s="3">
        <v>50</v>
      </c>
    </row>
    <row r="250" spans="1:16" s="6" customFormat="1" x14ac:dyDescent="0.25">
      <c r="A250" s="3">
        <v>249</v>
      </c>
      <c r="B250" s="45" t="s">
        <v>921</v>
      </c>
      <c r="C250" s="45" t="s">
        <v>922</v>
      </c>
      <c r="D250" s="45" t="s">
        <v>923</v>
      </c>
      <c r="E250" s="74" t="s">
        <v>892</v>
      </c>
      <c r="F250" s="61" t="s">
        <v>924</v>
      </c>
      <c r="G250" s="44">
        <v>10</v>
      </c>
      <c r="H250" s="25" t="s">
        <v>2</v>
      </c>
      <c r="I250" s="3">
        <v>50</v>
      </c>
      <c r="J250" s="3">
        <v>0</v>
      </c>
      <c r="K250" s="3">
        <v>50</v>
      </c>
      <c r="L250" s="1"/>
      <c r="M250" s="1"/>
      <c r="N250" s="1"/>
      <c r="O250" s="1"/>
    </row>
    <row r="251" spans="1:16" x14ac:dyDescent="0.25">
      <c r="A251" s="3">
        <v>250</v>
      </c>
      <c r="B251" s="15" t="s">
        <v>972</v>
      </c>
      <c r="C251" s="15" t="s">
        <v>973</v>
      </c>
      <c r="D251" s="15" t="s">
        <v>4</v>
      </c>
      <c r="E251" s="70" t="s">
        <v>965</v>
      </c>
      <c r="F251" s="23" t="s">
        <v>974</v>
      </c>
      <c r="G251" s="8">
        <v>11</v>
      </c>
      <c r="H251" s="15" t="s">
        <v>968</v>
      </c>
      <c r="I251" s="3">
        <v>39</v>
      </c>
      <c r="J251" s="3">
        <v>11</v>
      </c>
      <c r="K251" s="3">
        <f>I251+J251</f>
        <v>50</v>
      </c>
    </row>
    <row r="252" spans="1:16" x14ac:dyDescent="0.25">
      <c r="A252" s="3">
        <v>251</v>
      </c>
      <c r="B252" s="45" t="s">
        <v>408</v>
      </c>
      <c r="C252" s="45" t="s">
        <v>10</v>
      </c>
      <c r="D252" s="45" t="s">
        <v>19</v>
      </c>
      <c r="E252" s="74" t="s">
        <v>892</v>
      </c>
      <c r="F252" s="61" t="s">
        <v>940</v>
      </c>
      <c r="G252" s="44">
        <v>8</v>
      </c>
      <c r="H252" s="25" t="s">
        <v>2</v>
      </c>
      <c r="I252" s="3">
        <v>35</v>
      </c>
      <c r="J252" s="3">
        <v>14.5</v>
      </c>
      <c r="K252" s="3">
        <v>49.5</v>
      </c>
    </row>
    <row r="253" spans="1:16" x14ac:dyDescent="0.25">
      <c r="A253" s="3">
        <v>252</v>
      </c>
      <c r="B253" s="14" t="s">
        <v>212</v>
      </c>
      <c r="C253" s="14" t="s">
        <v>51</v>
      </c>
      <c r="D253" s="14" t="s">
        <v>57</v>
      </c>
      <c r="E253" s="10" t="s">
        <v>60</v>
      </c>
      <c r="F253" s="4" t="s">
        <v>187</v>
      </c>
      <c r="G253" s="27">
        <v>10</v>
      </c>
      <c r="H253" s="23" t="s">
        <v>2</v>
      </c>
      <c r="I253" s="3">
        <v>27</v>
      </c>
      <c r="J253" s="3">
        <v>22</v>
      </c>
      <c r="K253" s="3">
        <f>I253+J253</f>
        <v>49</v>
      </c>
    </row>
    <row r="254" spans="1:16" x14ac:dyDescent="0.25">
      <c r="A254" s="3">
        <v>253</v>
      </c>
      <c r="B254" s="7" t="s">
        <v>272</v>
      </c>
      <c r="C254" s="7" t="s">
        <v>15</v>
      </c>
      <c r="D254" s="7" t="s">
        <v>22</v>
      </c>
      <c r="E254" s="10" t="s">
        <v>273</v>
      </c>
      <c r="F254" s="24" t="s">
        <v>274</v>
      </c>
      <c r="G254" s="29">
        <v>9</v>
      </c>
      <c r="H254" s="54" t="s">
        <v>2</v>
      </c>
      <c r="I254" s="11">
        <v>30</v>
      </c>
      <c r="J254" s="11">
        <v>19</v>
      </c>
      <c r="K254" s="11">
        <f>I254+J254</f>
        <v>49</v>
      </c>
    </row>
    <row r="255" spans="1:16" s="6" customFormat="1" x14ac:dyDescent="0.25">
      <c r="A255" s="3">
        <v>254</v>
      </c>
      <c r="B255" s="21" t="s">
        <v>510</v>
      </c>
      <c r="C255" s="21" t="s">
        <v>511</v>
      </c>
      <c r="D255" s="21" t="s">
        <v>512</v>
      </c>
      <c r="E255" s="69" t="s">
        <v>538</v>
      </c>
      <c r="F255" s="18" t="s">
        <v>513</v>
      </c>
      <c r="G255" s="27" t="s">
        <v>370</v>
      </c>
      <c r="H255" s="25" t="s">
        <v>2</v>
      </c>
      <c r="I255" s="3">
        <v>31</v>
      </c>
      <c r="J255" s="3">
        <v>18</v>
      </c>
      <c r="K255" s="3">
        <v>49</v>
      </c>
      <c r="L255" s="1"/>
      <c r="M255" s="1"/>
      <c r="N255" s="1"/>
      <c r="O255" s="1"/>
    </row>
    <row r="256" spans="1:16" x14ac:dyDescent="0.25">
      <c r="A256" s="3">
        <v>255</v>
      </c>
      <c r="B256" s="15" t="s">
        <v>557</v>
      </c>
      <c r="C256" s="15" t="s">
        <v>73</v>
      </c>
      <c r="D256" s="15" t="s">
        <v>24</v>
      </c>
      <c r="E256" s="70" t="s">
        <v>60</v>
      </c>
      <c r="F256" s="54" t="s">
        <v>558</v>
      </c>
      <c r="G256" s="28">
        <v>8</v>
      </c>
      <c r="H256" s="23" t="s">
        <v>2</v>
      </c>
      <c r="I256" s="8">
        <v>32</v>
      </c>
      <c r="J256" s="8">
        <v>17</v>
      </c>
      <c r="K256" s="8">
        <f>SUM(I256:J256)</f>
        <v>49</v>
      </c>
    </row>
    <row r="257" spans="1:16" x14ac:dyDescent="0.25">
      <c r="A257" s="3">
        <v>256</v>
      </c>
      <c r="B257" s="2" t="s">
        <v>860</v>
      </c>
      <c r="C257" s="2" t="s">
        <v>17</v>
      </c>
      <c r="D257" s="2" t="s">
        <v>7</v>
      </c>
      <c r="E257" s="70" t="s">
        <v>861</v>
      </c>
      <c r="F257" s="4" t="s">
        <v>862</v>
      </c>
      <c r="G257" s="27">
        <v>10</v>
      </c>
      <c r="H257" s="23" t="s">
        <v>2</v>
      </c>
      <c r="I257" s="3">
        <v>30</v>
      </c>
      <c r="J257" s="3">
        <v>19</v>
      </c>
      <c r="K257" s="3">
        <f>I257+J257</f>
        <v>49</v>
      </c>
    </row>
    <row r="258" spans="1:16" x14ac:dyDescent="0.25">
      <c r="A258" s="3">
        <v>257</v>
      </c>
      <c r="B258" s="45" t="s">
        <v>903</v>
      </c>
      <c r="C258" s="45" t="s">
        <v>8</v>
      </c>
      <c r="D258" s="45" t="s">
        <v>9</v>
      </c>
      <c r="E258" s="74" t="s">
        <v>892</v>
      </c>
      <c r="F258" s="61" t="s">
        <v>904</v>
      </c>
      <c r="G258" s="44">
        <v>10</v>
      </c>
      <c r="H258" s="25" t="s">
        <v>2</v>
      </c>
      <c r="I258" s="3">
        <v>30</v>
      </c>
      <c r="J258" s="3">
        <v>19</v>
      </c>
      <c r="K258" s="3">
        <v>49</v>
      </c>
    </row>
    <row r="259" spans="1:16" x14ac:dyDescent="0.25">
      <c r="A259" s="3">
        <v>258</v>
      </c>
      <c r="B259" s="14" t="s">
        <v>210</v>
      </c>
      <c r="C259" s="14" t="s">
        <v>3</v>
      </c>
      <c r="D259" s="14" t="s">
        <v>20</v>
      </c>
      <c r="E259" s="10" t="s">
        <v>60</v>
      </c>
      <c r="F259" s="4" t="s">
        <v>153</v>
      </c>
      <c r="G259" s="27">
        <v>8</v>
      </c>
      <c r="H259" s="23" t="s">
        <v>29</v>
      </c>
      <c r="I259" s="3">
        <v>9</v>
      </c>
      <c r="J259" s="8">
        <v>3</v>
      </c>
      <c r="K259" s="3">
        <f>K261</f>
        <v>48.5</v>
      </c>
    </row>
    <row r="260" spans="1:16" x14ac:dyDescent="0.25">
      <c r="A260" s="3">
        <v>259</v>
      </c>
      <c r="B260" s="14" t="s">
        <v>191</v>
      </c>
      <c r="C260" s="14" t="s">
        <v>25</v>
      </c>
      <c r="D260" s="14" t="s">
        <v>192</v>
      </c>
      <c r="E260" s="10" t="s">
        <v>132</v>
      </c>
      <c r="F260" s="4" t="s">
        <v>178</v>
      </c>
      <c r="G260" s="27">
        <v>8</v>
      </c>
      <c r="H260" s="23" t="s">
        <v>30</v>
      </c>
      <c r="I260" s="3">
        <v>33</v>
      </c>
      <c r="J260" s="3">
        <v>15.5</v>
      </c>
      <c r="K260" s="3">
        <f>I260+J260</f>
        <v>48.5</v>
      </c>
    </row>
    <row r="261" spans="1:16" x14ac:dyDescent="0.25">
      <c r="A261" s="3">
        <v>260</v>
      </c>
      <c r="B261" s="37" t="s">
        <v>776</v>
      </c>
      <c r="C261" s="37" t="s">
        <v>777</v>
      </c>
      <c r="D261" s="37" t="s">
        <v>778</v>
      </c>
      <c r="E261" s="75" t="s">
        <v>760</v>
      </c>
      <c r="F261" s="18" t="s">
        <v>766</v>
      </c>
      <c r="G261" s="27" t="s">
        <v>389</v>
      </c>
      <c r="H261" s="25" t="s">
        <v>2</v>
      </c>
      <c r="I261" s="3">
        <v>28</v>
      </c>
      <c r="J261" s="3">
        <v>20.5</v>
      </c>
      <c r="K261" s="3">
        <v>48.5</v>
      </c>
    </row>
    <row r="262" spans="1:16" x14ac:dyDescent="0.25">
      <c r="A262" s="3">
        <v>261</v>
      </c>
      <c r="B262" s="14" t="s">
        <v>195</v>
      </c>
      <c r="C262" s="14" t="s">
        <v>6</v>
      </c>
      <c r="D262" s="14" t="s">
        <v>34</v>
      </c>
      <c r="E262" s="10" t="s">
        <v>60</v>
      </c>
      <c r="F262" s="4" t="s">
        <v>175</v>
      </c>
      <c r="G262" s="27">
        <v>9</v>
      </c>
      <c r="H262" s="23" t="s">
        <v>2</v>
      </c>
      <c r="I262" s="3">
        <v>30</v>
      </c>
      <c r="J262" s="3">
        <v>18</v>
      </c>
      <c r="K262" s="3">
        <f>I262+J262</f>
        <v>48</v>
      </c>
    </row>
    <row r="263" spans="1:16" x14ac:dyDescent="0.25">
      <c r="A263" s="3">
        <v>262</v>
      </c>
      <c r="B263" s="14" t="s">
        <v>220</v>
      </c>
      <c r="C263" s="14" t="s">
        <v>74</v>
      </c>
      <c r="D263" s="14" t="s">
        <v>221</v>
      </c>
      <c r="E263" s="10" t="s">
        <v>222</v>
      </c>
      <c r="F263" s="4" t="s">
        <v>223</v>
      </c>
      <c r="G263" s="27">
        <v>11</v>
      </c>
      <c r="H263" s="23" t="s">
        <v>2</v>
      </c>
      <c r="I263" s="3">
        <v>29</v>
      </c>
      <c r="J263" s="3">
        <v>19</v>
      </c>
      <c r="K263" s="3">
        <f>I263+J263</f>
        <v>48</v>
      </c>
    </row>
    <row r="264" spans="1:16" x14ac:dyDescent="0.25">
      <c r="A264" s="3">
        <v>263</v>
      </c>
      <c r="B264" s="14" t="s">
        <v>307</v>
      </c>
      <c r="C264" s="14" t="s">
        <v>47</v>
      </c>
      <c r="D264" s="14" t="s">
        <v>34</v>
      </c>
      <c r="E264" s="10" t="s">
        <v>60</v>
      </c>
      <c r="F264" s="4" t="s">
        <v>303</v>
      </c>
      <c r="G264" s="27">
        <v>11</v>
      </c>
      <c r="H264" s="23" t="s">
        <v>304</v>
      </c>
      <c r="I264" s="3">
        <v>32</v>
      </c>
      <c r="J264" s="3">
        <v>16</v>
      </c>
      <c r="K264" s="3">
        <f>I264+J264</f>
        <v>48</v>
      </c>
    </row>
    <row r="265" spans="1:16" x14ac:dyDescent="0.25">
      <c r="A265" s="3">
        <v>264</v>
      </c>
      <c r="B265" s="14" t="s">
        <v>136</v>
      </c>
      <c r="C265" s="14" t="s">
        <v>137</v>
      </c>
      <c r="D265" s="14" t="s">
        <v>7</v>
      </c>
      <c r="E265" s="10" t="s">
        <v>60</v>
      </c>
      <c r="F265" s="4" t="s">
        <v>110</v>
      </c>
      <c r="G265" s="27">
        <v>10</v>
      </c>
      <c r="H265" s="23" t="s">
        <v>30</v>
      </c>
      <c r="I265" s="3">
        <v>35</v>
      </c>
      <c r="J265" s="3">
        <v>13</v>
      </c>
      <c r="K265" s="3">
        <f>I265+J265</f>
        <v>48</v>
      </c>
    </row>
    <row r="266" spans="1:16" x14ac:dyDescent="0.25">
      <c r="A266" s="3">
        <v>265</v>
      </c>
      <c r="B266" s="21" t="s">
        <v>514</v>
      </c>
      <c r="C266" s="21" t="s">
        <v>515</v>
      </c>
      <c r="D266" s="21" t="s">
        <v>516</v>
      </c>
      <c r="E266" s="69" t="s">
        <v>363</v>
      </c>
      <c r="F266" s="18" t="s">
        <v>384</v>
      </c>
      <c r="G266" s="27" t="s">
        <v>365</v>
      </c>
      <c r="H266" s="25" t="s">
        <v>29</v>
      </c>
      <c r="I266" s="3">
        <v>31</v>
      </c>
      <c r="J266" s="3">
        <v>17</v>
      </c>
      <c r="K266" s="3">
        <f>SUM(I266:J266)</f>
        <v>48</v>
      </c>
      <c r="L266" s="33"/>
      <c r="M266" s="33"/>
      <c r="N266" s="33"/>
      <c r="O266" s="33"/>
      <c r="P266" s="33"/>
    </row>
    <row r="267" spans="1:16" x14ac:dyDescent="0.25">
      <c r="A267" s="3">
        <v>266</v>
      </c>
      <c r="B267" s="21" t="s">
        <v>517</v>
      </c>
      <c r="C267" s="21" t="s">
        <v>518</v>
      </c>
      <c r="D267" s="21" t="s">
        <v>461</v>
      </c>
      <c r="E267" s="69" t="s">
        <v>363</v>
      </c>
      <c r="F267" s="18" t="s">
        <v>384</v>
      </c>
      <c r="G267" s="27" t="s">
        <v>485</v>
      </c>
      <c r="H267" s="25" t="s">
        <v>29</v>
      </c>
      <c r="I267" s="3">
        <v>28</v>
      </c>
      <c r="J267" s="3">
        <v>20</v>
      </c>
      <c r="K267" s="3">
        <f>SUM(I267:J267)</f>
        <v>48</v>
      </c>
      <c r="L267" s="33"/>
      <c r="M267" s="33"/>
      <c r="N267" s="33"/>
      <c r="O267" s="33"/>
      <c r="P267" s="33"/>
    </row>
    <row r="268" spans="1:16" x14ac:dyDescent="0.25">
      <c r="A268" s="3">
        <v>267</v>
      </c>
      <c r="B268" s="42" t="s">
        <v>641</v>
      </c>
      <c r="C268" s="15" t="s">
        <v>66</v>
      </c>
      <c r="D268" s="15" t="s">
        <v>642</v>
      </c>
      <c r="E268" s="70" t="s">
        <v>643</v>
      </c>
      <c r="F268" s="58" t="s">
        <v>644</v>
      </c>
      <c r="G268" s="28">
        <v>11</v>
      </c>
      <c r="H268" s="23" t="s">
        <v>2</v>
      </c>
      <c r="I268" s="8">
        <v>26</v>
      </c>
      <c r="J268" s="8">
        <v>21.5</v>
      </c>
      <c r="K268" s="8">
        <f>SUM(I268:J268)</f>
        <v>47.5</v>
      </c>
    </row>
    <row r="269" spans="1:16" x14ac:dyDescent="0.25">
      <c r="A269" s="3">
        <v>268</v>
      </c>
      <c r="B269" s="37" t="s">
        <v>788</v>
      </c>
      <c r="C269" s="37" t="s">
        <v>99</v>
      </c>
      <c r="D269" s="37" t="s">
        <v>352</v>
      </c>
      <c r="E269" s="75" t="s">
        <v>760</v>
      </c>
      <c r="F269" s="18" t="s">
        <v>789</v>
      </c>
      <c r="G269" s="27" t="s">
        <v>370</v>
      </c>
      <c r="H269" s="25" t="s">
        <v>2</v>
      </c>
      <c r="I269" s="3">
        <v>28</v>
      </c>
      <c r="J269" s="3">
        <v>19.5</v>
      </c>
      <c r="K269" s="3">
        <v>47.5</v>
      </c>
    </row>
    <row r="270" spans="1:16" x14ac:dyDescent="0.25">
      <c r="A270" s="3">
        <v>269</v>
      </c>
      <c r="B270" s="21" t="s">
        <v>519</v>
      </c>
      <c r="C270" s="21" t="s">
        <v>520</v>
      </c>
      <c r="D270" s="21" t="s">
        <v>521</v>
      </c>
      <c r="E270" s="69" t="s">
        <v>363</v>
      </c>
      <c r="F270" s="18" t="s">
        <v>384</v>
      </c>
      <c r="G270" s="27" t="s">
        <v>365</v>
      </c>
      <c r="H270" s="25" t="s">
        <v>29</v>
      </c>
      <c r="I270" s="3">
        <v>26</v>
      </c>
      <c r="J270" s="3">
        <v>21</v>
      </c>
      <c r="K270" s="3">
        <f>SUM(I270:J270)</f>
        <v>47</v>
      </c>
      <c r="L270" s="33"/>
      <c r="M270" s="33"/>
      <c r="N270" s="33"/>
      <c r="O270" s="33"/>
      <c r="P270" s="33"/>
    </row>
    <row r="271" spans="1:16" x14ac:dyDescent="0.25">
      <c r="A271" s="3">
        <v>270</v>
      </c>
      <c r="B271" s="21" t="s">
        <v>455</v>
      </c>
      <c r="C271" s="21" t="s">
        <v>522</v>
      </c>
      <c r="D271" s="21" t="s">
        <v>523</v>
      </c>
      <c r="E271" s="69" t="s">
        <v>363</v>
      </c>
      <c r="F271" s="18" t="s">
        <v>384</v>
      </c>
      <c r="G271" s="27" t="s">
        <v>485</v>
      </c>
      <c r="H271" s="25" t="s">
        <v>29</v>
      </c>
      <c r="I271" s="3">
        <v>27</v>
      </c>
      <c r="J271" s="3">
        <v>20</v>
      </c>
      <c r="K271" s="3">
        <f>SUM(I271:J271)</f>
        <v>47</v>
      </c>
    </row>
    <row r="272" spans="1:16" x14ac:dyDescent="0.25">
      <c r="A272" s="3">
        <v>271</v>
      </c>
      <c r="B272" s="17" t="s">
        <v>840</v>
      </c>
      <c r="C272" s="13" t="s">
        <v>65</v>
      </c>
      <c r="D272" s="13" t="s">
        <v>841</v>
      </c>
      <c r="E272" s="73" t="s">
        <v>842</v>
      </c>
      <c r="F272" s="34" t="s">
        <v>843</v>
      </c>
      <c r="G272" s="29" t="s">
        <v>389</v>
      </c>
      <c r="H272" s="25" t="s">
        <v>2</v>
      </c>
      <c r="I272" s="3">
        <v>30</v>
      </c>
      <c r="J272" s="3">
        <v>17</v>
      </c>
      <c r="K272" s="3">
        <f>I272+J272</f>
        <v>47</v>
      </c>
    </row>
    <row r="273" spans="1:15" x14ac:dyDescent="0.25">
      <c r="A273" s="3">
        <v>272</v>
      </c>
      <c r="B273" s="14" t="s">
        <v>52</v>
      </c>
      <c r="C273" s="14" t="s">
        <v>15</v>
      </c>
      <c r="D273" s="14" t="s">
        <v>19</v>
      </c>
      <c r="E273" s="10" t="s">
        <v>277</v>
      </c>
      <c r="F273" s="4" t="s">
        <v>279</v>
      </c>
      <c r="G273" s="27">
        <v>9</v>
      </c>
      <c r="H273" s="23" t="s">
        <v>2</v>
      </c>
      <c r="I273" s="3">
        <v>26</v>
      </c>
      <c r="J273" s="3">
        <v>20.5</v>
      </c>
      <c r="K273" s="3">
        <f>I273+J273</f>
        <v>46.5</v>
      </c>
    </row>
    <row r="274" spans="1:15" x14ac:dyDescent="0.25">
      <c r="A274" s="3">
        <v>273</v>
      </c>
      <c r="B274" s="21" t="s">
        <v>52</v>
      </c>
      <c r="C274" s="21" t="s">
        <v>362</v>
      </c>
      <c r="D274" s="21" t="s">
        <v>18</v>
      </c>
      <c r="E274" s="69" t="s">
        <v>524</v>
      </c>
      <c r="F274" s="18" t="s">
        <v>525</v>
      </c>
      <c r="G274" s="27" t="s">
        <v>389</v>
      </c>
      <c r="H274" s="25" t="s">
        <v>2</v>
      </c>
      <c r="I274" s="3">
        <v>28</v>
      </c>
      <c r="J274" s="3" t="s">
        <v>526</v>
      </c>
      <c r="K274" s="3">
        <v>46.5</v>
      </c>
    </row>
    <row r="275" spans="1:15" x14ac:dyDescent="0.25">
      <c r="A275" s="3">
        <v>274</v>
      </c>
      <c r="B275" s="15" t="s">
        <v>215</v>
      </c>
      <c r="C275" s="15" t="s">
        <v>28</v>
      </c>
      <c r="D275" s="15" t="s">
        <v>12</v>
      </c>
      <c r="E275" s="10" t="s">
        <v>60</v>
      </c>
      <c r="F275" s="23" t="s">
        <v>216</v>
      </c>
      <c r="G275" s="28">
        <v>11</v>
      </c>
      <c r="H275" s="23" t="s">
        <v>2</v>
      </c>
      <c r="I275" s="8">
        <v>28</v>
      </c>
      <c r="J275" s="8">
        <v>18</v>
      </c>
      <c r="K275" s="8">
        <f>I275+J275</f>
        <v>46</v>
      </c>
    </row>
    <row r="276" spans="1:15" x14ac:dyDescent="0.25">
      <c r="A276" s="3">
        <v>275</v>
      </c>
      <c r="B276" s="15" t="s">
        <v>656</v>
      </c>
      <c r="C276" s="15" t="s">
        <v>31</v>
      </c>
      <c r="D276" s="15" t="s">
        <v>45</v>
      </c>
      <c r="E276" s="70" t="s">
        <v>69</v>
      </c>
      <c r="F276" s="54" t="s">
        <v>592</v>
      </c>
      <c r="G276" s="28">
        <v>10</v>
      </c>
      <c r="H276" s="23" t="s">
        <v>2</v>
      </c>
      <c r="I276" s="8">
        <v>26</v>
      </c>
      <c r="J276" s="8">
        <v>20</v>
      </c>
      <c r="K276" s="8">
        <f>SUM(I276:J276)</f>
        <v>46</v>
      </c>
    </row>
    <row r="277" spans="1:15" x14ac:dyDescent="0.25">
      <c r="A277" s="3">
        <v>276</v>
      </c>
      <c r="B277" s="45" t="s">
        <v>931</v>
      </c>
      <c r="C277" s="45" t="s">
        <v>932</v>
      </c>
      <c r="D277" s="45" t="s">
        <v>933</v>
      </c>
      <c r="E277" s="74" t="s">
        <v>934</v>
      </c>
      <c r="F277" s="61" t="s">
        <v>935</v>
      </c>
      <c r="G277" s="44">
        <v>10</v>
      </c>
      <c r="H277" s="25" t="s">
        <v>2</v>
      </c>
      <c r="I277" s="3">
        <v>28</v>
      </c>
      <c r="J277" s="3">
        <v>18</v>
      </c>
      <c r="K277" s="3">
        <v>46</v>
      </c>
    </row>
    <row r="278" spans="1:15" x14ac:dyDescent="0.25">
      <c r="A278" s="3">
        <v>277</v>
      </c>
      <c r="B278" s="14" t="s">
        <v>232</v>
      </c>
      <c r="C278" s="14" t="s">
        <v>233</v>
      </c>
      <c r="D278" s="14" t="s">
        <v>45</v>
      </c>
      <c r="E278" s="10" t="s">
        <v>60</v>
      </c>
      <c r="F278" s="4" t="s">
        <v>107</v>
      </c>
      <c r="G278" s="27">
        <v>9</v>
      </c>
      <c r="H278" s="23" t="s">
        <v>2</v>
      </c>
      <c r="I278" s="3">
        <v>27</v>
      </c>
      <c r="J278" s="3">
        <v>18.5</v>
      </c>
      <c r="K278" s="3">
        <f>I278+J278</f>
        <v>45.5</v>
      </c>
    </row>
    <row r="279" spans="1:15" x14ac:dyDescent="0.25">
      <c r="A279" s="3">
        <v>278</v>
      </c>
      <c r="B279" s="14" t="s">
        <v>263</v>
      </c>
      <c r="C279" s="14" t="s">
        <v>15</v>
      </c>
      <c r="D279" s="14" t="s">
        <v>264</v>
      </c>
      <c r="E279" s="10" t="s">
        <v>60</v>
      </c>
      <c r="F279" s="4" t="s">
        <v>187</v>
      </c>
      <c r="G279" s="27">
        <v>11</v>
      </c>
      <c r="H279" s="23" t="s">
        <v>2</v>
      </c>
      <c r="I279" s="3">
        <v>28</v>
      </c>
      <c r="J279" s="3">
        <v>17</v>
      </c>
      <c r="K279" s="3">
        <f>I279+J279</f>
        <v>45</v>
      </c>
    </row>
    <row r="280" spans="1:15" x14ac:dyDescent="0.25">
      <c r="A280" s="3">
        <v>279</v>
      </c>
      <c r="B280" s="14" t="s">
        <v>214</v>
      </c>
      <c r="C280" s="14" t="s">
        <v>15</v>
      </c>
      <c r="D280" s="14" t="s">
        <v>7</v>
      </c>
      <c r="E280" s="10" t="s">
        <v>60</v>
      </c>
      <c r="F280" s="4" t="s">
        <v>106</v>
      </c>
      <c r="G280" s="27">
        <v>9</v>
      </c>
      <c r="H280" s="23" t="s">
        <v>2</v>
      </c>
      <c r="I280" s="3">
        <v>28</v>
      </c>
      <c r="J280" s="3">
        <v>17</v>
      </c>
      <c r="K280" s="3">
        <f>I280+J280</f>
        <v>45</v>
      </c>
    </row>
    <row r="281" spans="1:15" s="6" customFormat="1" x14ac:dyDescent="0.25">
      <c r="A281" s="3">
        <v>280</v>
      </c>
      <c r="B281" s="21" t="s">
        <v>527</v>
      </c>
      <c r="C281" s="21" t="s">
        <v>47</v>
      </c>
      <c r="D281" s="21" t="s">
        <v>40</v>
      </c>
      <c r="E281" s="69" t="s">
        <v>363</v>
      </c>
      <c r="F281" s="18" t="s">
        <v>528</v>
      </c>
      <c r="G281" s="27" t="s">
        <v>389</v>
      </c>
      <c r="H281" s="25" t="s">
        <v>539</v>
      </c>
      <c r="I281" s="3">
        <v>28</v>
      </c>
      <c r="J281" s="3">
        <v>17</v>
      </c>
      <c r="K281" s="3">
        <v>45</v>
      </c>
      <c r="L281" s="1"/>
      <c r="M281" s="1"/>
      <c r="N281" s="1"/>
      <c r="O281" s="1"/>
    </row>
    <row r="282" spans="1:15" x14ac:dyDescent="0.25">
      <c r="A282" s="3">
        <v>281</v>
      </c>
      <c r="B282" s="13" t="s">
        <v>870</v>
      </c>
      <c r="C282" s="13" t="s">
        <v>61</v>
      </c>
      <c r="D282" s="13" t="s">
        <v>7</v>
      </c>
      <c r="E282" s="73" t="s">
        <v>871</v>
      </c>
      <c r="F282" s="34" t="s">
        <v>872</v>
      </c>
      <c r="G282" s="27" t="s">
        <v>365</v>
      </c>
      <c r="H282" s="13" t="s">
        <v>2</v>
      </c>
      <c r="I282" s="3">
        <v>25</v>
      </c>
      <c r="J282" s="3">
        <v>20</v>
      </c>
      <c r="K282" s="3">
        <v>45</v>
      </c>
    </row>
    <row r="283" spans="1:15" x14ac:dyDescent="0.25">
      <c r="A283" s="3">
        <v>282</v>
      </c>
      <c r="B283" s="15" t="s">
        <v>983</v>
      </c>
      <c r="C283" s="15" t="s">
        <v>73</v>
      </c>
      <c r="D283" s="15" t="s">
        <v>20</v>
      </c>
      <c r="E283" s="70" t="s">
        <v>965</v>
      </c>
      <c r="F283" s="23" t="s">
        <v>984</v>
      </c>
      <c r="G283" s="8">
        <v>10</v>
      </c>
      <c r="H283" s="15" t="s">
        <v>968</v>
      </c>
      <c r="I283" s="3">
        <v>28</v>
      </c>
      <c r="J283" s="3">
        <v>17</v>
      </c>
      <c r="K283" s="3">
        <f>I283+J283</f>
        <v>45</v>
      </c>
    </row>
    <row r="284" spans="1:15" x14ac:dyDescent="0.25">
      <c r="A284" s="3">
        <v>283</v>
      </c>
      <c r="B284" s="37" t="s">
        <v>781</v>
      </c>
      <c r="C284" s="37" t="s">
        <v>98</v>
      </c>
      <c r="D284" s="37" t="s">
        <v>22</v>
      </c>
      <c r="E284" s="75" t="s">
        <v>782</v>
      </c>
      <c r="F284" s="18" t="s">
        <v>783</v>
      </c>
      <c r="G284" s="27" t="s">
        <v>370</v>
      </c>
      <c r="H284" s="25" t="s">
        <v>2</v>
      </c>
      <c r="I284" s="3">
        <v>26</v>
      </c>
      <c r="J284" s="3">
        <v>18.5</v>
      </c>
      <c r="K284" s="3">
        <v>44.5</v>
      </c>
    </row>
    <row r="285" spans="1:15" x14ac:dyDescent="0.25">
      <c r="A285" s="3">
        <v>284</v>
      </c>
      <c r="B285" s="14" t="s">
        <v>89</v>
      </c>
      <c r="C285" s="14" t="s">
        <v>77</v>
      </c>
      <c r="D285" s="14" t="s">
        <v>48</v>
      </c>
      <c r="E285" s="10" t="s">
        <v>60</v>
      </c>
      <c r="F285" s="4" t="s">
        <v>187</v>
      </c>
      <c r="G285" s="27">
        <v>10</v>
      </c>
      <c r="H285" s="23" t="s">
        <v>2</v>
      </c>
      <c r="I285" s="3">
        <v>25</v>
      </c>
      <c r="J285" s="3">
        <v>19</v>
      </c>
      <c r="K285" s="3">
        <f t="shared" ref="K285:K290" si="1">I285+J285</f>
        <v>44</v>
      </c>
    </row>
    <row r="286" spans="1:15" x14ac:dyDescent="0.25">
      <c r="A286" s="3">
        <v>285</v>
      </c>
      <c r="B286" s="14" t="s">
        <v>205</v>
      </c>
      <c r="C286" s="14" t="s">
        <v>5</v>
      </c>
      <c r="D286" s="14" t="s">
        <v>7</v>
      </c>
      <c r="E286" s="10" t="s">
        <v>60</v>
      </c>
      <c r="F286" s="4" t="s">
        <v>171</v>
      </c>
      <c r="G286" s="27">
        <v>11</v>
      </c>
      <c r="H286" s="23" t="s">
        <v>30</v>
      </c>
      <c r="I286" s="3">
        <v>33</v>
      </c>
      <c r="J286" s="3">
        <v>11</v>
      </c>
      <c r="K286" s="3">
        <f t="shared" si="1"/>
        <v>44</v>
      </c>
    </row>
    <row r="287" spans="1:15" x14ac:dyDescent="0.25">
      <c r="A287" s="3">
        <v>286</v>
      </c>
      <c r="B287" s="14" t="s">
        <v>229</v>
      </c>
      <c r="C287" s="14" t="s">
        <v>0</v>
      </c>
      <c r="D287" s="14" t="s">
        <v>318</v>
      </c>
      <c r="E287" s="10" t="s">
        <v>60</v>
      </c>
      <c r="F287" s="4" t="s">
        <v>230</v>
      </c>
      <c r="G287" s="27">
        <v>10</v>
      </c>
      <c r="H287" s="23" t="s">
        <v>2</v>
      </c>
      <c r="I287" s="3">
        <v>28</v>
      </c>
      <c r="J287" s="3">
        <v>16</v>
      </c>
      <c r="K287" s="3">
        <f t="shared" si="1"/>
        <v>44</v>
      </c>
    </row>
    <row r="288" spans="1:15" x14ac:dyDescent="0.25">
      <c r="A288" s="3">
        <v>287</v>
      </c>
      <c r="B288" s="14" t="s">
        <v>105</v>
      </c>
      <c r="C288" s="14" t="s">
        <v>35</v>
      </c>
      <c r="D288" s="14" t="s">
        <v>18</v>
      </c>
      <c r="E288" s="10" t="s">
        <v>60</v>
      </c>
      <c r="F288" s="4" t="s">
        <v>106</v>
      </c>
      <c r="G288" s="27">
        <v>9</v>
      </c>
      <c r="H288" s="23" t="s">
        <v>2</v>
      </c>
      <c r="I288" s="3">
        <v>27</v>
      </c>
      <c r="J288" s="3">
        <v>17</v>
      </c>
      <c r="K288" s="3">
        <f t="shared" si="1"/>
        <v>44</v>
      </c>
    </row>
    <row r="289" spans="1:16" ht="15.75" customHeight="1" x14ac:dyDescent="0.25">
      <c r="A289" s="3">
        <v>288</v>
      </c>
      <c r="B289" s="14" t="s">
        <v>259</v>
      </c>
      <c r="C289" s="14" t="s">
        <v>13</v>
      </c>
      <c r="D289" s="14" t="s">
        <v>260</v>
      </c>
      <c r="E289" s="10" t="s">
        <v>60</v>
      </c>
      <c r="F289" s="4" t="s">
        <v>106</v>
      </c>
      <c r="G289" s="27">
        <v>9</v>
      </c>
      <c r="H289" s="23" t="s">
        <v>2</v>
      </c>
      <c r="I289" s="3">
        <v>24</v>
      </c>
      <c r="J289" s="3">
        <v>20</v>
      </c>
      <c r="K289" s="3">
        <f t="shared" si="1"/>
        <v>44</v>
      </c>
    </row>
    <row r="290" spans="1:16" x14ac:dyDescent="0.25">
      <c r="A290" s="3">
        <v>289</v>
      </c>
      <c r="B290" s="14" t="s">
        <v>209</v>
      </c>
      <c r="C290" s="14" t="s">
        <v>0</v>
      </c>
      <c r="D290" s="14" t="s">
        <v>12</v>
      </c>
      <c r="E290" s="10" t="s">
        <v>60</v>
      </c>
      <c r="F290" s="4" t="s">
        <v>154</v>
      </c>
      <c r="G290" s="27">
        <v>10</v>
      </c>
      <c r="H290" s="23" t="s">
        <v>2</v>
      </c>
      <c r="I290" s="3">
        <v>32</v>
      </c>
      <c r="J290" s="3">
        <v>12</v>
      </c>
      <c r="K290" s="3">
        <f t="shared" si="1"/>
        <v>44</v>
      </c>
    </row>
    <row r="291" spans="1:16" x14ac:dyDescent="0.25">
      <c r="A291" s="3">
        <v>290</v>
      </c>
      <c r="B291" s="21" t="s">
        <v>529</v>
      </c>
      <c r="C291" s="21" t="s">
        <v>530</v>
      </c>
      <c r="D291" s="21" t="s">
        <v>531</v>
      </c>
      <c r="E291" s="69" t="s">
        <v>363</v>
      </c>
      <c r="F291" s="18" t="s">
        <v>384</v>
      </c>
      <c r="G291" s="27" t="s">
        <v>365</v>
      </c>
      <c r="H291" s="25" t="s">
        <v>29</v>
      </c>
      <c r="I291" s="3">
        <v>25</v>
      </c>
      <c r="J291" s="3">
        <v>19</v>
      </c>
      <c r="K291" s="3">
        <f>SUM(I291:J291)</f>
        <v>44</v>
      </c>
      <c r="L291" s="33"/>
      <c r="M291" s="33"/>
      <c r="N291" s="33"/>
      <c r="O291" s="33"/>
      <c r="P291" s="33"/>
    </row>
    <row r="292" spans="1:16" s="6" customFormat="1" ht="15.75" customHeight="1" x14ac:dyDescent="0.25">
      <c r="A292" s="11">
        <v>291</v>
      </c>
      <c r="B292" s="50" t="s">
        <v>740</v>
      </c>
      <c r="C292" s="50" t="s">
        <v>741</v>
      </c>
      <c r="D292" s="50" t="s">
        <v>479</v>
      </c>
      <c r="E292" s="72" t="s">
        <v>734</v>
      </c>
      <c r="F292" s="59" t="s">
        <v>735</v>
      </c>
      <c r="G292" s="51">
        <v>9</v>
      </c>
      <c r="H292" s="52" t="s">
        <v>2</v>
      </c>
      <c r="I292" s="10">
        <v>27</v>
      </c>
      <c r="J292" s="10">
        <v>17</v>
      </c>
      <c r="K292" s="9">
        <f>I292+J292</f>
        <v>44</v>
      </c>
    </row>
    <row r="293" spans="1:16" x14ac:dyDescent="0.25">
      <c r="A293" s="3">
        <v>292</v>
      </c>
      <c r="B293" s="13" t="s">
        <v>875</v>
      </c>
      <c r="C293" s="13" t="s">
        <v>0</v>
      </c>
      <c r="D293" s="13" t="s">
        <v>50</v>
      </c>
      <c r="E293" s="73" t="s">
        <v>876</v>
      </c>
      <c r="F293" s="34" t="s">
        <v>877</v>
      </c>
      <c r="G293" s="27" t="s">
        <v>370</v>
      </c>
      <c r="H293" s="13" t="s">
        <v>2</v>
      </c>
      <c r="I293" s="3">
        <v>31</v>
      </c>
      <c r="J293" s="3">
        <v>13</v>
      </c>
      <c r="K293" s="3">
        <v>44</v>
      </c>
    </row>
    <row r="294" spans="1:16" x14ac:dyDescent="0.25">
      <c r="A294" s="3">
        <v>293</v>
      </c>
      <c r="B294" s="45" t="s">
        <v>941</v>
      </c>
      <c r="C294" s="45" t="s">
        <v>942</v>
      </c>
      <c r="D294" s="45" t="s">
        <v>943</v>
      </c>
      <c r="E294" s="74" t="s">
        <v>892</v>
      </c>
      <c r="F294" s="61" t="s">
        <v>944</v>
      </c>
      <c r="G294" s="44">
        <v>8</v>
      </c>
      <c r="H294" s="25" t="s">
        <v>2</v>
      </c>
      <c r="I294" s="3">
        <v>25</v>
      </c>
      <c r="J294" s="3">
        <v>19</v>
      </c>
      <c r="K294" s="3">
        <v>44</v>
      </c>
    </row>
    <row r="295" spans="1:16" x14ac:dyDescent="0.25">
      <c r="A295" s="3">
        <v>294</v>
      </c>
      <c r="B295" s="46" t="s">
        <v>957</v>
      </c>
      <c r="C295" s="46" t="s">
        <v>25</v>
      </c>
      <c r="D295" s="46" t="s">
        <v>33</v>
      </c>
      <c r="E295" s="76" t="s">
        <v>951</v>
      </c>
      <c r="F295" s="56" t="s">
        <v>958</v>
      </c>
      <c r="G295" s="47">
        <v>10</v>
      </c>
      <c r="H295" s="46" t="s">
        <v>2</v>
      </c>
      <c r="I295" s="48">
        <v>26</v>
      </c>
      <c r="J295" s="48">
        <v>18</v>
      </c>
      <c r="K295" s="48">
        <f>I295+J295</f>
        <v>44</v>
      </c>
    </row>
    <row r="296" spans="1:16" x14ac:dyDescent="0.25">
      <c r="A296" s="3">
        <v>295</v>
      </c>
      <c r="B296" s="22" t="s">
        <v>532</v>
      </c>
      <c r="C296" s="22" t="s">
        <v>362</v>
      </c>
      <c r="D296" s="22" t="s">
        <v>9</v>
      </c>
      <c r="E296" s="69" t="s">
        <v>363</v>
      </c>
      <c r="F296" s="25" t="s">
        <v>533</v>
      </c>
      <c r="G296" s="28" t="s">
        <v>485</v>
      </c>
      <c r="H296" s="25" t="s">
        <v>539</v>
      </c>
      <c r="I296" s="8">
        <v>25</v>
      </c>
      <c r="J296" s="8">
        <v>18.5</v>
      </c>
      <c r="K296" s="8">
        <v>43.5</v>
      </c>
    </row>
    <row r="297" spans="1:16" s="6" customFormat="1" x14ac:dyDescent="0.25">
      <c r="A297" s="3">
        <v>296</v>
      </c>
      <c r="B297" s="37" t="s">
        <v>775</v>
      </c>
      <c r="C297" s="37" t="s">
        <v>0</v>
      </c>
      <c r="D297" s="37" t="s">
        <v>7</v>
      </c>
      <c r="E297" s="75" t="s">
        <v>760</v>
      </c>
      <c r="F297" s="18" t="s">
        <v>766</v>
      </c>
      <c r="G297" s="27" t="s">
        <v>365</v>
      </c>
      <c r="H297" s="25" t="s">
        <v>2</v>
      </c>
      <c r="I297" s="3">
        <v>23</v>
      </c>
      <c r="J297" s="3">
        <v>20.5</v>
      </c>
      <c r="K297" s="3">
        <v>43.5</v>
      </c>
      <c r="L297" s="1"/>
      <c r="M297" s="1"/>
      <c r="N297" s="1"/>
      <c r="O297" s="1"/>
    </row>
    <row r="298" spans="1:16" x14ac:dyDescent="0.25">
      <c r="A298" s="3">
        <v>297</v>
      </c>
      <c r="B298" s="2" t="s">
        <v>863</v>
      </c>
      <c r="C298" s="2" t="s">
        <v>23</v>
      </c>
      <c r="D298" s="2" t="s">
        <v>24</v>
      </c>
      <c r="E298" s="10" t="s">
        <v>861</v>
      </c>
      <c r="F298" s="4" t="s">
        <v>862</v>
      </c>
      <c r="G298" s="27">
        <v>10</v>
      </c>
      <c r="H298" s="23" t="s">
        <v>2</v>
      </c>
      <c r="I298" s="3">
        <v>22</v>
      </c>
      <c r="J298" s="3">
        <v>21.5</v>
      </c>
      <c r="K298" s="3">
        <f>I298+J298</f>
        <v>43.5</v>
      </c>
    </row>
    <row r="299" spans="1:16" x14ac:dyDescent="0.25">
      <c r="A299" s="3">
        <v>298</v>
      </c>
      <c r="B299" s="46" t="s">
        <v>953</v>
      </c>
      <c r="C299" s="46" t="s">
        <v>5</v>
      </c>
      <c r="D299" s="46" t="s">
        <v>7</v>
      </c>
      <c r="E299" s="76" t="s">
        <v>951</v>
      </c>
      <c r="F299" s="56" t="s">
        <v>952</v>
      </c>
      <c r="G299" s="47">
        <v>9</v>
      </c>
      <c r="H299" s="46" t="s">
        <v>30</v>
      </c>
      <c r="I299" s="48">
        <v>34</v>
      </c>
      <c r="J299" s="48">
        <v>9.5</v>
      </c>
      <c r="K299" s="48">
        <f>I299+J299</f>
        <v>43.5</v>
      </c>
    </row>
    <row r="300" spans="1:16" x14ac:dyDescent="0.25">
      <c r="A300" s="3">
        <v>299</v>
      </c>
      <c r="B300" s="46" t="s">
        <v>959</v>
      </c>
      <c r="C300" s="46" t="s">
        <v>11</v>
      </c>
      <c r="D300" s="46" t="s">
        <v>20</v>
      </c>
      <c r="E300" s="76" t="s">
        <v>951</v>
      </c>
      <c r="F300" s="56" t="s">
        <v>960</v>
      </c>
      <c r="G300" s="47">
        <v>11</v>
      </c>
      <c r="H300" s="46" t="s">
        <v>2</v>
      </c>
      <c r="I300" s="48">
        <v>25</v>
      </c>
      <c r="J300" s="48">
        <v>18.5</v>
      </c>
      <c r="K300" s="48">
        <f>I300+J300</f>
        <v>43.5</v>
      </c>
    </row>
    <row r="301" spans="1:16" x14ac:dyDescent="0.25">
      <c r="A301" s="3">
        <v>300</v>
      </c>
      <c r="B301" s="15" t="s">
        <v>633</v>
      </c>
      <c r="C301" s="15" t="s">
        <v>15</v>
      </c>
      <c r="D301" s="15" t="s">
        <v>53</v>
      </c>
      <c r="E301" s="70" t="s">
        <v>634</v>
      </c>
      <c r="F301" s="54" t="s">
        <v>635</v>
      </c>
      <c r="G301" s="28">
        <v>8</v>
      </c>
      <c r="H301" s="23" t="s">
        <v>2</v>
      </c>
      <c r="I301" s="8">
        <v>31</v>
      </c>
      <c r="J301" s="8">
        <v>12</v>
      </c>
      <c r="K301" s="8">
        <f>SUM(I301:J301)</f>
        <v>43</v>
      </c>
    </row>
    <row r="302" spans="1:16" x14ac:dyDescent="0.25">
      <c r="A302" s="3">
        <v>301</v>
      </c>
      <c r="B302" s="37" t="s">
        <v>770</v>
      </c>
      <c r="C302" s="37" t="s">
        <v>722</v>
      </c>
      <c r="D302" s="37" t="s">
        <v>771</v>
      </c>
      <c r="E302" s="75" t="s">
        <v>760</v>
      </c>
      <c r="F302" s="18" t="s">
        <v>766</v>
      </c>
      <c r="G302" s="27" t="s">
        <v>365</v>
      </c>
      <c r="H302" s="25" t="s">
        <v>2</v>
      </c>
      <c r="I302" s="3">
        <v>24</v>
      </c>
      <c r="J302" s="3">
        <v>19</v>
      </c>
      <c r="K302" s="3">
        <v>43</v>
      </c>
    </row>
    <row r="303" spans="1:16" s="6" customFormat="1" ht="31.5" x14ac:dyDescent="0.25">
      <c r="A303" s="11">
        <v>302</v>
      </c>
      <c r="B303" s="38" t="s">
        <v>825</v>
      </c>
      <c r="C303" s="38" t="s">
        <v>80</v>
      </c>
      <c r="D303" s="38" t="s">
        <v>813</v>
      </c>
      <c r="E303" s="10" t="s">
        <v>819</v>
      </c>
      <c r="F303" s="41" t="s">
        <v>826</v>
      </c>
      <c r="G303" s="40">
        <v>10</v>
      </c>
      <c r="H303" s="80" t="s">
        <v>539</v>
      </c>
      <c r="I303" s="39">
        <v>27</v>
      </c>
      <c r="J303" s="39">
        <v>16</v>
      </c>
      <c r="K303" s="39">
        <v>43</v>
      </c>
    </row>
    <row r="304" spans="1:16" x14ac:dyDescent="0.25">
      <c r="A304" s="3">
        <v>303</v>
      </c>
      <c r="B304" s="14" t="s">
        <v>353</v>
      </c>
      <c r="C304" s="14" t="s">
        <v>11</v>
      </c>
      <c r="D304" s="14" t="s">
        <v>9</v>
      </c>
      <c r="E304" s="70" t="s">
        <v>354</v>
      </c>
      <c r="F304" s="4" t="s">
        <v>355</v>
      </c>
      <c r="G304" s="27">
        <v>9</v>
      </c>
      <c r="H304" s="23" t="s">
        <v>2</v>
      </c>
      <c r="I304" s="3">
        <v>27</v>
      </c>
      <c r="J304" s="8">
        <v>16</v>
      </c>
      <c r="K304" s="8">
        <f>I304+J304</f>
        <v>43</v>
      </c>
    </row>
    <row r="305" spans="1:11" x14ac:dyDescent="0.25">
      <c r="A305" s="3">
        <v>304</v>
      </c>
      <c r="B305" s="14" t="s">
        <v>244</v>
      </c>
      <c r="C305" s="14" t="s">
        <v>17</v>
      </c>
      <c r="D305" s="14" t="s">
        <v>85</v>
      </c>
      <c r="E305" s="10" t="s">
        <v>60</v>
      </c>
      <c r="F305" s="4" t="s">
        <v>154</v>
      </c>
      <c r="G305" s="27">
        <v>8</v>
      </c>
      <c r="H305" s="23" t="s">
        <v>2</v>
      </c>
      <c r="I305" s="3">
        <v>29</v>
      </c>
      <c r="J305" s="3">
        <v>13</v>
      </c>
      <c r="K305" s="3">
        <f>I305+J305</f>
        <v>42</v>
      </c>
    </row>
    <row r="306" spans="1:11" x14ac:dyDescent="0.25">
      <c r="A306" s="3">
        <v>305</v>
      </c>
      <c r="B306" s="14" t="s">
        <v>129</v>
      </c>
      <c r="C306" s="14" t="s">
        <v>0</v>
      </c>
      <c r="D306" s="14" t="s">
        <v>7</v>
      </c>
      <c r="E306" s="10" t="s">
        <v>60</v>
      </c>
      <c r="F306" s="4" t="s">
        <v>107</v>
      </c>
      <c r="G306" s="27">
        <v>10</v>
      </c>
      <c r="H306" s="23" t="s">
        <v>2</v>
      </c>
      <c r="I306" s="3">
        <v>24</v>
      </c>
      <c r="J306" s="3">
        <v>18</v>
      </c>
      <c r="K306" s="3">
        <f>I306+J306</f>
        <v>42</v>
      </c>
    </row>
    <row r="307" spans="1:11" x14ac:dyDescent="0.25">
      <c r="A307" s="3">
        <v>306</v>
      </c>
      <c r="B307" s="14" t="s">
        <v>149</v>
      </c>
      <c r="C307" s="14" t="s">
        <v>35</v>
      </c>
      <c r="D307" s="14" t="s">
        <v>12</v>
      </c>
      <c r="E307" s="10" t="s">
        <v>60</v>
      </c>
      <c r="F307" s="4" t="s">
        <v>150</v>
      </c>
      <c r="G307" s="27">
        <v>11</v>
      </c>
      <c r="H307" s="23" t="s">
        <v>2</v>
      </c>
      <c r="I307" s="3">
        <v>24</v>
      </c>
      <c r="J307" s="3">
        <v>18</v>
      </c>
      <c r="K307" s="3">
        <f>I307+J307</f>
        <v>42</v>
      </c>
    </row>
    <row r="308" spans="1:11" x14ac:dyDescent="0.25">
      <c r="A308" s="3">
        <v>307</v>
      </c>
      <c r="B308" s="14" t="s">
        <v>211</v>
      </c>
      <c r="C308" s="14" t="s">
        <v>17</v>
      </c>
      <c r="D308" s="14" t="s">
        <v>12</v>
      </c>
      <c r="E308" s="10" t="s">
        <v>60</v>
      </c>
      <c r="F308" s="4" t="s">
        <v>153</v>
      </c>
      <c r="G308" s="27">
        <v>11</v>
      </c>
      <c r="H308" s="23" t="s">
        <v>29</v>
      </c>
      <c r="I308" s="3">
        <v>29</v>
      </c>
      <c r="J308" s="3">
        <v>12.5</v>
      </c>
      <c r="K308" s="3">
        <f>I308+J308</f>
        <v>41.5</v>
      </c>
    </row>
    <row r="309" spans="1:11" x14ac:dyDescent="0.25">
      <c r="A309" s="3">
        <v>308</v>
      </c>
      <c r="B309" s="37" t="s">
        <v>772</v>
      </c>
      <c r="C309" s="37" t="s">
        <v>3</v>
      </c>
      <c r="D309" s="37" t="s">
        <v>773</v>
      </c>
      <c r="E309" s="75" t="s">
        <v>760</v>
      </c>
      <c r="F309" s="18" t="s">
        <v>774</v>
      </c>
      <c r="G309" s="27" t="s">
        <v>389</v>
      </c>
      <c r="H309" s="25" t="s">
        <v>2</v>
      </c>
      <c r="I309" s="3">
        <v>23</v>
      </c>
      <c r="J309" s="3">
        <v>18.5</v>
      </c>
      <c r="K309" s="3">
        <v>41.5</v>
      </c>
    </row>
    <row r="310" spans="1:11" x14ac:dyDescent="0.25">
      <c r="A310" s="3">
        <v>309</v>
      </c>
      <c r="B310" s="14" t="s">
        <v>141</v>
      </c>
      <c r="C310" s="14" t="s">
        <v>51</v>
      </c>
      <c r="D310" s="14" t="s">
        <v>7</v>
      </c>
      <c r="E310" s="10" t="s">
        <v>60</v>
      </c>
      <c r="F310" s="4" t="s">
        <v>142</v>
      </c>
      <c r="G310" s="27">
        <v>11</v>
      </c>
      <c r="H310" s="23" t="s">
        <v>2</v>
      </c>
      <c r="I310" s="3">
        <v>27</v>
      </c>
      <c r="J310" s="3">
        <v>14</v>
      </c>
      <c r="K310" s="3">
        <f>I310+J310</f>
        <v>41</v>
      </c>
    </row>
    <row r="311" spans="1:11" x14ac:dyDescent="0.25">
      <c r="A311" s="3">
        <v>310</v>
      </c>
      <c r="B311" s="14" t="s">
        <v>231</v>
      </c>
      <c r="C311" s="14" t="s">
        <v>6</v>
      </c>
      <c r="D311" s="14" t="s">
        <v>16</v>
      </c>
      <c r="E311" s="10" t="s">
        <v>60</v>
      </c>
      <c r="F311" s="4" t="s">
        <v>153</v>
      </c>
      <c r="G311" s="27">
        <v>8</v>
      </c>
      <c r="H311" s="23" t="s">
        <v>29</v>
      </c>
      <c r="I311" s="3">
        <v>31</v>
      </c>
      <c r="J311" s="3">
        <v>10</v>
      </c>
      <c r="K311" s="3">
        <f>I311+J311</f>
        <v>41</v>
      </c>
    </row>
    <row r="312" spans="1:11" x14ac:dyDescent="0.25">
      <c r="A312" s="3">
        <v>311</v>
      </c>
      <c r="B312" s="15" t="s">
        <v>690</v>
      </c>
      <c r="C312" s="15" t="s">
        <v>54</v>
      </c>
      <c r="D312" s="15" t="s">
        <v>32</v>
      </c>
      <c r="E312" s="70" t="s">
        <v>542</v>
      </c>
      <c r="F312" s="54" t="s">
        <v>691</v>
      </c>
      <c r="G312" s="28">
        <v>11</v>
      </c>
      <c r="H312" s="23" t="s">
        <v>2</v>
      </c>
      <c r="I312" s="8">
        <v>22</v>
      </c>
      <c r="J312" s="8">
        <v>19</v>
      </c>
      <c r="K312" s="8">
        <f>SUM(I312:J312)</f>
        <v>41</v>
      </c>
    </row>
    <row r="313" spans="1:11" x14ac:dyDescent="0.25">
      <c r="A313" s="3">
        <v>312</v>
      </c>
      <c r="B313" s="14" t="s">
        <v>81</v>
      </c>
      <c r="C313" s="14" t="s">
        <v>13</v>
      </c>
      <c r="D313" s="14" t="s">
        <v>33</v>
      </c>
      <c r="E313" s="10" t="s">
        <v>60</v>
      </c>
      <c r="F313" s="4" t="s">
        <v>107</v>
      </c>
      <c r="G313" s="27">
        <v>8</v>
      </c>
      <c r="H313" s="23" t="s">
        <v>2</v>
      </c>
      <c r="I313" s="3">
        <v>23</v>
      </c>
      <c r="J313" s="3">
        <v>17</v>
      </c>
      <c r="K313" s="3">
        <f t="shared" ref="K313:K318" si="2">I313+J313</f>
        <v>40</v>
      </c>
    </row>
    <row r="314" spans="1:11" x14ac:dyDescent="0.25">
      <c r="A314" s="3">
        <v>313</v>
      </c>
      <c r="B314" s="14" t="s">
        <v>108</v>
      </c>
      <c r="C314" s="14" t="s">
        <v>78</v>
      </c>
      <c r="D314" s="14" t="s">
        <v>109</v>
      </c>
      <c r="E314" s="10" t="s">
        <v>60</v>
      </c>
      <c r="F314" s="4" t="s">
        <v>110</v>
      </c>
      <c r="G314" s="27">
        <v>9</v>
      </c>
      <c r="H314" s="23" t="s">
        <v>2</v>
      </c>
      <c r="I314" s="3">
        <v>24</v>
      </c>
      <c r="J314" s="3">
        <v>16</v>
      </c>
      <c r="K314" s="3">
        <f t="shared" si="2"/>
        <v>40</v>
      </c>
    </row>
    <row r="315" spans="1:11" x14ac:dyDescent="0.25">
      <c r="A315" s="3">
        <v>314</v>
      </c>
      <c r="B315" s="14" t="s">
        <v>200</v>
      </c>
      <c r="C315" s="14" t="s">
        <v>3</v>
      </c>
      <c r="D315" s="14" t="s">
        <v>18</v>
      </c>
      <c r="E315" s="10" t="s">
        <v>60</v>
      </c>
      <c r="F315" s="4" t="s">
        <v>62</v>
      </c>
      <c r="G315" s="27">
        <v>11</v>
      </c>
      <c r="H315" s="23" t="s">
        <v>2</v>
      </c>
      <c r="I315" s="3">
        <v>22</v>
      </c>
      <c r="J315" s="3">
        <v>18</v>
      </c>
      <c r="K315" s="3">
        <f t="shared" si="2"/>
        <v>40</v>
      </c>
    </row>
    <row r="316" spans="1:11" x14ac:dyDescent="0.25">
      <c r="A316" s="3">
        <v>315</v>
      </c>
      <c r="B316" s="14" t="s">
        <v>147</v>
      </c>
      <c r="C316" s="14" t="s">
        <v>8</v>
      </c>
      <c r="D316" s="14" t="s">
        <v>148</v>
      </c>
      <c r="E316" s="10" t="s">
        <v>60</v>
      </c>
      <c r="F316" s="4" t="s">
        <v>146</v>
      </c>
      <c r="G316" s="27">
        <v>11</v>
      </c>
      <c r="H316" s="23" t="s">
        <v>2</v>
      </c>
      <c r="I316" s="3">
        <v>21</v>
      </c>
      <c r="J316" s="3">
        <v>19</v>
      </c>
      <c r="K316" s="3">
        <f t="shared" si="2"/>
        <v>40</v>
      </c>
    </row>
    <row r="317" spans="1:11" x14ac:dyDescent="0.25">
      <c r="A317" s="3">
        <v>316</v>
      </c>
      <c r="B317" s="14" t="s">
        <v>204</v>
      </c>
      <c r="C317" s="14" t="s">
        <v>15</v>
      </c>
      <c r="D317" s="14" t="s">
        <v>148</v>
      </c>
      <c r="E317" s="10" t="s">
        <v>60</v>
      </c>
      <c r="F317" s="4" t="s">
        <v>303</v>
      </c>
      <c r="G317" s="27">
        <v>8</v>
      </c>
      <c r="H317" s="23" t="s">
        <v>30</v>
      </c>
      <c r="I317" s="3">
        <v>26</v>
      </c>
      <c r="J317" s="3">
        <v>13.5</v>
      </c>
      <c r="K317" s="3">
        <f t="shared" si="2"/>
        <v>39.5</v>
      </c>
    </row>
    <row r="318" spans="1:11" x14ac:dyDescent="0.25">
      <c r="A318" s="3">
        <v>317</v>
      </c>
      <c r="B318" s="14" t="s">
        <v>251</v>
      </c>
      <c r="C318" s="14" t="s">
        <v>37</v>
      </c>
      <c r="D318" s="14" t="s">
        <v>20</v>
      </c>
      <c r="E318" s="10" t="s">
        <v>252</v>
      </c>
      <c r="F318" s="4" t="s">
        <v>253</v>
      </c>
      <c r="G318" s="27">
        <v>10</v>
      </c>
      <c r="H318" s="23" t="s">
        <v>2</v>
      </c>
      <c r="I318" s="3">
        <v>23</v>
      </c>
      <c r="J318" s="3">
        <v>16</v>
      </c>
      <c r="K318" s="3">
        <f t="shared" si="2"/>
        <v>39</v>
      </c>
    </row>
    <row r="319" spans="1:11" x14ac:dyDescent="0.25">
      <c r="A319" s="3">
        <v>318</v>
      </c>
      <c r="B319" s="15" t="s">
        <v>591</v>
      </c>
      <c r="C319" s="15" t="s">
        <v>11</v>
      </c>
      <c r="D319" s="15" t="s">
        <v>18</v>
      </c>
      <c r="E319" s="70" t="s">
        <v>69</v>
      </c>
      <c r="F319" s="54" t="s">
        <v>592</v>
      </c>
      <c r="G319" s="28">
        <v>9</v>
      </c>
      <c r="H319" s="23" t="s">
        <v>2</v>
      </c>
      <c r="I319" s="8">
        <v>25</v>
      </c>
      <c r="J319" s="8">
        <v>14</v>
      </c>
      <c r="K319" s="8">
        <f>SUM(I319:J319)</f>
        <v>39</v>
      </c>
    </row>
    <row r="320" spans="1:11" x14ac:dyDescent="0.25">
      <c r="A320" s="3">
        <v>319</v>
      </c>
      <c r="B320" s="15" t="s">
        <v>611</v>
      </c>
      <c r="C320" s="15" t="s">
        <v>17</v>
      </c>
      <c r="D320" s="15" t="s">
        <v>612</v>
      </c>
      <c r="E320" s="70" t="s">
        <v>542</v>
      </c>
      <c r="F320" s="54" t="s">
        <v>549</v>
      </c>
      <c r="G320" s="28">
        <v>11</v>
      </c>
      <c r="H320" s="23" t="s">
        <v>2</v>
      </c>
      <c r="I320" s="8">
        <v>26</v>
      </c>
      <c r="J320" s="8">
        <v>12.5</v>
      </c>
      <c r="K320" s="8">
        <f>SUM(I320:J320)</f>
        <v>38.5</v>
      </c>
    </row>
    <row r="321" spans="1:15" s="6" customFormat="1" ht="31.5" x14ac:dyDescent="0.25">
      <c r="A321" s="11">
        <v>320</v>
      </c>
      <c r="B321" s="64" t="s">
        <v>910</v>
      </c>
      <c r="C321" s="64" t="s">
        <v>13</v>
      </c>
      <c r="D321" s="64" t="s">
        <v>911</v>
      </c>
      <c r="E321" s="77" t="s">
        <v>949</v>
      </c>
      <c r="F321" s="66" t="s">
        <v>912</v>
      </c>
      <c r="G321" s="65">
        <v>11</v>
      </c>
      <c r="H321" s="79" t="s">
        <v>2</v>
      </c>
      <c r="I321" s="11">
        <v>22</v>
      </c>
      <c r="J321" s="11">
        <v>16.5</v>
      </c>
      <c r="K321" s="11">
        <v>38.5</v>
      </c>
    </row>
    <row r="322" spans="1:15" x14ac:dyDescent="0.25">
      <c r="A322" s="3">
        <v>321</v>
      </c>
      <c r="B322" s="14" t="s">
        <v>94</v>
      </c>
      <c r="C322" s="14" t="s">
        <v>206</v>
      </c>
      <c r="D322" s="14" t="s">
        <v>32</v>
      </c>
      <c r="E322" s="10" t="s">
        <v>60</v>
      </c>
      <c r="F322" s="4" t="s">
        <v>169</v>
      </c>
      <c r="G322" s="27">
        <v>10</v>
      </c>
      <c r="H322" s="23" t="s">
        <v>2</v>
      </c>
      <c r="I322" s="3">
        <v>20</v>
      </c>
      <c r="J322" s="3">
        <v>18</v>
      </c>
      <c r="K322" s="3">
        <f>I322+J322</f>
        <v>38</v>
      </c>
    </row>
    <row r="323" spans="1:15" x14ac:dyDescent="0.25">
      <c r="A323" s="3">
        <v>322</v>
      </c>
      <c r="B323" s="14" t="s">
        <v>157</v>
      </c>
      <c r="C323" s="14" t="s">
        <v>92</v>
      </c>
      <c r="D323" s="14" t="s">
        <v>33</v>
      </c>
      <c r="E323" s="10" t="s">
        <v>60</v>
      </c>
      <c r="F323" s="4" t="s">
        <v>158</v>
      </c>
      <c r="G323" s="27">
        <v>11</v>
      </c>
      <c r="H323" s="23" t="s">
        <v>2</v>
      </c>
      <c r="I323" s="3">
        <v>23</v>
      </c>
      <c r="J323" s="3">
        <v>15</v>
      </c>
      <c r="K323" s="3">
        <f>I323+J323</f>
        <v>38</v>
      </c>
    </row>
    <row r="324" spans="1:15" x14ac:dyDescent="0.25">
      <c r="A324" s="3">
        <v>323</v>
      </c>
      <c r="B324" s="14" t="s">
        <v>182</v>
      </c>
      <c r="C324" s="14" t="s">
        <v>28</v>
      </c>
      <c r="D324" s="14" t="s">
        <v>1</v>
      </c>
      <c r="E324" s="10" t="s">
        <v>60</v>
      </c>
      <c r="F324" s="4" t="s">
        <v>150</v>
      </c>
      <c r="G324" s="27">
        <v>10</v>
      </c>
      <c r="H324" s="23" t="s">
        <v>2</v>
      </c>
      <c r="I324" s="3">
        <v>24</v>
      </c>
      <c r="J324" s="3">
        <v>14</v>
      </c>
      <c r="K324" s="3">
        <f>I324+J324</f>
        <v>38</v>
      </c>
    </row>
    <row r="325" spans="1:15" x14ac:dyDescent="0.25">
      <c r="A325" s="3">
        <v>324</v>
      </c>
      <c r="B325" s="14" t="s">
        <v>267</v>
      </c>
      <c r="C325" s="14" t="s">
        <v>23</v>
      </c>
      <c r="D325" s="14" t="s">
        <v>319</v>
      </c>
      <c r="E325" s="10" t="s">
        <v>60</v>
      </c>
      <c r="F325" s="4" t="s">
        <v>169</v>
      </c>
      <c r="G325" s="27">
        <v>10</v>
      </c>
      <c r="H325" s="23" t="s">
        <v>2</v>
      </c>
      <c r="I325" s="3">
        <v>27</v>
      </c>
      <c r="J325" s="3">
        <v>11</v>
      </c>
      <c r="K325" s="3">
        <f>I325+J325</f>
        <v>38</v>
      </c>
    </row>
    <row r="326" spans="1:15" x14ac:dyDescent="0.25">
      <c r="A326" s="3">
        <v>325</v>
      </c>
      <c r="B326" s="37" t="s">
        <v>762</v>
      </c>
      <c r="C326" s="37" t="s">
        <v>763</v>
      </c>
      <c r="D326" s="37" t="s">
        <v>7</v>
      </c>
      <c r="E326" s="75" t="s">
        <v>760</v>
      </c>
      <c r="F326" s="18" t="s">
        <v>764</v>
      </c>
      <c r="G326" s="27" t="s">
        <v>370</v>
      </c>
      <c r="H326" s="25" t="s">
        <v>2</v>
      </c>
      <c r="I326" s="3">
        <v>26</v>
      </c>
      <c r="J326" s="3">
        <v>12</v>
      </c>
      <c r="K326" s="3">
        <v>38</v>
      </c>
    </row>
    <row r="327" spans="1:15" x14ac:dyDescent="0.25">
      <c r="A327" s="3">
        <v>326</v>
      </c>
      <c r="B327" s="21" t="s">
        <v>802</v>
      </c>
      <c r="C327" s="21" t="s">
        <v>56</v>
      </c>
      <c r="D327" s="21" t="s">
        <v>1</v>
      </c>
      <c r="E327" s="69" t="s">
        <v>803</v>
      </c>
      <c r="F327" s="18" t="s">
        <v>804</v>
      </c>
      <c r="G327" s="27" t="s">
        <v>485</v>
      </c>
      <c r="H327" s="25" t="s">
        <v>2</v>
      </c>
      <c r="I327" s="3">
        <v>19</v>
      </c>
      <c r="J327" s="3">
        <v>17</v>
      </c>
      <c r="K327" s="3">
        <v>38</v>
      </c>
    </row>
    <row r="328" spans="1:15" x14ac:dyDescent="0.25">
      <c r="A328" s="3">
        <v>327</v>
      </c>
      <c r="B328" s="46" t="s">
        <v>950</v>
      </c>
      <c r="C328" s="46" t="s">
        <v>35</v>
      </c>
      <c r="D328" s="46" t="s">
        <v>57</v>
      </c>
      <c r="E328" s="76" t="s">
        <v>951</v>
      </c>
      <c r="F328" s="56" t="s">
        <v>952</v>
      </c>
      <c r="G328" s="47">
        <v>9</v>
      </c>
      <c r="H328" s="46" t="s">
        <v>30</v>
      </c>
      <c r="I328" s="48">
        <v>26</v>
      </c>
      <c r="J328" s="48">
        <v>12</v>
      </c>
      <c r="K328" s="48">
        <f>I328+J328</f>
        <v>38</v>
      </c>
    </row>
    <row r="329" spans="1:15" x14ac:dyDescent="0.25">
      <c r="A329" s="3">
        <v>328</v>
      </c>
      <c r="B329" s="15" t="s">
        <v>966</v>
      </c>
      <c r="C329" s="15" t="s">
        <v>386</v>
      </c>
      <c r="D329" s="15" t="s">
        <v>606</v>
      </c>
      <c r="E329" s="70" t="s">
        <v>965</v>
      </c>
      <c r="F329" s="23" t="s">
        <v>967</v>
      </c>
      <c r="G329" s="8">
        <v>9</v>
      </c>
      <c r="H329" s="15" t="s">
        <v>968</v>
      </c>
      <c r="I329" s="3">
        <v>26</v>
      </c>
      <c r="J329" s="3">
        <v>12</v>
      </c>
      <c r="K329" s="3">
        <f>I329+J329</f>
        <v>38</v>
      </c>
    </row>
    <row r="330" spans="1:15" x14ac:dyDescent="0.25">
      <c r="A330" s="3">
        <v>329</v>
      </c>
      <c r="B330" s="14" t="s">
        <v>207</v>
      </c>
      <c r="C330" s="14" t="s">
        <v>35</v>
      </c>
      <c r="D330" s="14" t="s">
        <v>63</v>
      </c>
      <c r="E330" s="10" t="s">
        <v>60</v>
      </c>
      <c r="F330" s="4" t="s">
        <v>258</v>
      </c>
      <c r="G330" s="27">
        <v>9</v>
      </c>
      <c r="H330" s="23" t="s">
        <v>2</v>
      </c>
      <c r="I330" s="3">
        <v>23</v>
      </c>
      <c r="J330" s="3">
        <v>14</v>
      </c>
      <c r="K330" s="3">
        <f>I330+J330</f>
        <v>37</v>
      </c>
    </row>
    <row r="331" spans="1:15" x14ac:dyDescent="0.25">
      <c r="A331" s="3">
        <v>330</v>
      </c>
      <c r="B331" s="14" t="s">
        <v>145</v>
      </c>
      <c r="C331" s="14" t="s">
        <v>82</v>
      </c>
      <c r="D331" s="14" t="s">
        <v>88</v>
      </c>
      <c r="E331" s="10" t="s">
        <v>60</v>
      </c>
      <c r="F331" s="4" t="s">
        <v>146</v>
      </c>
      <c r="G331" s="27">
        <v>11</v>
      </c>
      <c r="H331" s="23" t="s">
        <v>2</v>
      </c>
      <c r="I331" s="3">
        <v>37</v>
      </c>
      <c r="J331" s="3">
        <v>0</v>
      </c>
      <c r="K331" s="3">
        <f>I331+J331</f>
        <v>37</v>
      </c>
    </row>
    <row r="332" spans="1:15" ht="31.5" x14ac:dyDescent="0.25">
      <c r="A332" s="11">
        <v>331</v>
      </c>
      <c r="B332" s="31" t="s">
        <v>836</v>
      </c>
      <c r="C332" s="31" t="s">
        <v>837</v>
      </c>
      <c r="D332" s="31" t="s">
        <v>838</v>
      </c>
      <c r="E332" s="10" t="s">
        <v>819</v>
      </c>
      <c r="F332" s="32" t="s">
        <v>839</v>
      </c>
      <c r="G332" s="29" t="s">
        <v>485</v>
      </c>
      <c r="H332" s="80" t="s">
        <v>539</v>
      </c>
      <c r="I332" s="11">
        <v>28</v>
      </c>
      <c r="J332" s="11">
        <v>9</v>
      </c>
      <c r="K332" s="11">
        <v>37</v>
      </c>
      <c r="L332" s="6"/>
      <c r="M332" s="6"/>
      <c r="N332" s="6"/>
      <c r="O332" s="6"/>
    </row>
    <row r="333" spans="1:15" x14ac:dyDescent="0.25">
      <c r="A333" s="3">
        <v>332</v>
      </c>
      <c r="B333" s="13" t="s">
        <v>853</v>
      </c>
      <c r="C333" s="13" t="s">
        <v>10</v>
      </c>
      <c r="D333" s="13" t="s">
        <v>33</v>
      </c>
      <c r="E333" s="73" t="s">
        <v>845</v>
      </c>
      <c r="F333" s="18" t="s">
        <v>854</v>
      </c>
      <c r="G333" s="29" t="s">
        <v>370</v>
      </c>
      <c r="H333" s="25" t="s">
        <v>2</v>
      </c>
      <c r="I333" s="3">
        <v>18</v>
      </c>
      <c r="J333" s="3">
        <v>19</v>
      </c>
      <c r="K333" s="3">
        <f>I333+J333</f>
        <v>37</v>
      </c>
    </row>
    <row r="334" spans="1:15" s="6" customFormat="1" x14ac:dyDescent="0.25">
      <c r="A334" s="3">
        <v>333</v>
      </c>
      <c r="B334" s="15" t="s">
        <v>981</v>
      </c>
      <c r="C334" s="15" t="s">
        <v>15</v>
      </c>
      <c r="D334" s="15" t="s">
        <v>7</v>
      </c>
      <c r="E334" s="70" t="s">
        <v>965</v>
      </c>
      <c r="F334" s="23" t="s">
        <v>982</v>
      </c>
      <c r="G334" s="8">
        <v>10</v>
      </c>
      <c r="H334" s="15" t="s">
        <v>968</v>
      </c>
      <c r="I334" s="3">
        <v>24</v>
      </c>
      <c r="J334" s="3">
        <v>13</v>
      </c>
      <c r="K334" s="3">
        <f>I334+J334</f>
        <v>37</v>
      </c>
      <c r="L334" s="1"/>
      <c r="M334" s="1"/>
      <c r="N334" s="1"/>
      <c r="O334" s="1"/>
    </row>
    <row r="335" spans="1:15" x14ac:dyDescent="0.25">
      <c r="A335" s="3">
        <v>334</v>
      </c>
      <c r="B335" s="14" t="s">
        <v>111</v>
      </c>
      <c r="C335" s="14" t="s">
        <v>56</v>
      </c>
      <c r="D335" s="14" t="s">
        <v>7</v>
      </c>
      <c r="E335" s="10" t="s">
        <v>60</v>
      </c>
      <c r="F335" s="4" t="s">
        <v>112</v>
      </c>
      <c r="G335" s="27">
        <v>11</v>
      </c>
      <c r="H335" s="23" t="s">
        <v>2</v>
      </c>
      <c r="I335" s="3">
        <v>22</v>
      </c>
      <c r="J335" s="3">
        <v>14</v>
      </c>
      <c r="K335" s="3">
        <f>I335+J335</f>
        <v>36</v>
      </c>
    </row>
    <row r="336" spans="1:15" x14ac:dyDescent="0.25">
      <c r="A336" s="3">
        <v>335</v>
      </c>
      <c r="B336" s="21" t="s">
        <v>534</v>
      </c>
      <c r="C336" s="21" t="s">
        <v>44</v>
      </c>
      <c r="D336" s="21" t="s">
        <v>387</v>
      </c>
      <c r="E336" s="69" t="s">
        <v>363</v>
      </c>
      <c r="F336" s="18" t="s">
        <v>475</v>
      </c>
      <c r="G336" s="27" t="s">
        <v>370</v>
      </c>
      <c r="H336" s="25" t="s">
        <v>539</v>
      </c>
      <c r="I336" s="3">
        <v>21</v>
      </c>
      <c r="J336" s="3">
        <v>15</v>
      </c>
      <c r="K336" s="3">
        <v>36</v>
      </c>
    </row>
    <row r="337" spans="1:11" s="6" customFormat="1" x14ac:dyDescent="0.25">
      <c r="A337" s="11">
        <v>336</v>
      </c>
      <c r="B337" s="50" t="s">
        <v>731</v>
      </c>
      <c r="C337" s="50" t="s">
        <v>732</v>
      </c>
      <c r="D337" s="50" t="s">
        <v>733</v>
      </c>
      <c r="E337" s="72" t="s">
        <v>734</v>
      </c>
      <c r="F337" s="59" t="s">
        <v>735</v>
      </c>
      <c r="G337" s="51">
        <v>11</v>
      </c>
      <c r="H337" s="52" t="s">
        <v>2</v>
      </c>
      <c r="I337" s="10">
        <v>19</v>
      </c>
      <c r="J337" s="10">
        <v>17</v>
      </c>
      <c r="K337" s="9">
        <f>I337+J337</f>
        <v>36</v>
      </c>
    </row>
    <row r="338" spans="1:11" x14ac:dyDescent="0.25">
      <c r="A338" s="3">
        <v>337</v>
      </c>
      <c r="B338" s="14" t="s">
        <v>262</v>
      </c>
      <c r="C338" s="14" t="s">
        <v>102</v>
      </c>
      <c r="D338" s="14" t="s">
        <v>88</v>
      </c>
      <c r="E338" s="10" t="s">
        <v>60</v>
      </c>
      <c r="F338" s="4" t="s">
        <v>169</v>
      </c>
      <c r="G338" s="27">
        <v>10</v>
      </c>
      <c r="H338" s="23" t="s">
        <v>2</v>
      </c>
      <c r="I338" s="3">
        <v>22</v>
      </c>
      <c r="J338" s="3">
        <v>13</v>
      </c>
      <c r="K338" s="3">
        <f>I338+J338</f>
        <v>35</v>
      </c>
    </row>
    <row r="339" spans="1:11" x14ac:dyDescent="0.25">
      <c r="A339" s="3">
        <v>338</v>
      </c>
      <c r="B339" s="14" t="s">
        <v>265</v>
      </c>
      <c r="C339" s="14" t="s">
        <v>10</v>
      </c>
      <c r="D339" s="14" t="s">
        <v>42</v>
      </c>
      <c r="E339" s="10" t="s">
        <v>60</v>
      </c>
      <c r="F339" s="4" t="s">
        <v>266</v>
      </c>
      <c r="G339" s="27">
        <v>9</v>
      </c>
      <c r="H339" s="23" t="s">
        <v>2</v>
      </c>
      <c r="I339" s="3">
        <v>21</v>
      </c>
      <c r="J339" s="3">
        <v>14</v>
      </c>
      <c r="K339" s="3">
        <f>I339+J339</f>
        <v>35</v>
      </c>
    </row>
    <row r="340" spans="1:11" x14ac:dyDescent="0.25">
      <c r="A340" s="3">
        <v>339</v>
      </c>
      <c r="B340" s="21" t="s">
        <v>38</v>
      </c>
      <c r="C340" s="21" t="s">
        <v>39</v>
      </c>
      <c r="D340" s="21" t="s">
        <v>535</v>
      </c>
      <c r="E340" s="69" t="s">
        <v>363</v>
      </c>
      <c r="F340" s="18" t="s">
        <v>384</v>
      </c>
      <c r="G340" s="27" t="s">
        <v>485</v>
      </c>
      <c r="H340" s="25" t="s">
        <v>29</v>
      </c>
      <c r="I340" s="3">
        <v>23</v>
      </c>
      <c r="J340" s="3">
        <v>12</v>
      </c>
      <c r="K340" s="3">
        <f>SUM(I340:J340)</f>
        <v>35</v>
      </c>
    </row>
    <row r="341" spans="1:11" x14ac:dyDescent="0.25">
      <c r="A341" s="3">
        <v>340</v>
      </c>
      <c r="B341" s="13" t="s">
        <v>844</v>
      </c>
      <c r="C341" s="13" t="s">
        <v>11</v>
      </c>
      <c r="D341" s="13" t="s">
        <v>7</v>
      </c>
      <c r="E341" s="73" t="s">
        <v>845</v>
      </c>
      <c r="F341" s="34" t="s">
        <v>846</v>
      </c>
      <c r="G341" s="29" t="s">
        <v>485</v>
      </c>
      <c r="H341" s="25" t="s">
        <v>2</v>
      </c>
      <c r="I341" s="3">
        <v>20</v>
      </c>
      <c r="J341" s="3">
        <v>15</v>
      </c>
      <c r="K341" s="3">
        <f>I341+J341</f>
        <v>35</v>
      </c>
    </row>
    <row r="342" spans="1:11" x14ac:dyDescent="0.25">
      <c r="A342" s="3">
        <v>341</v>
      </c>
      <c r="B342" s="14" t="s">
        <v>213</v>
      </c>
      <c r="C342" s="14" t="s">
        <v>36</v>
      </c>
      <c r="D342" s="14" t="s">
        <v>88</v>
      </c>
      <c r="E342" s="10" t="s">
        <v>60</v>
      </c>
      <c r="F342" s="4" t="s">
        <v>167</v>
      </c>
      <c r="G342" s="27">
        <v>9</v>
      </c>
      <c r="H342" s="23" t="s">
        <v>2</v>
      </c>
      <c r="I342" s="3">
        <v>19</v>
      </c>
      <c r="J342" s="3">
        <v>15</v>
      </c>
      <c r="K342" s="3">
        <f>I342+J342</f>
        <v>34</v>
      </c>
    </row>
    <row r="343" spans="1:11" x14ac:dyDescent="0.25">
      <c r="A343" s="3">
        <v>342</v>
      </c>
      <c r="B343" s="14" t="s">
        <v>245</v>
      </c>
      <c r="C343" s="14" t="s">
        <v>246</v>
      </c>
      <c r="D343" s="14" t="s">
        <v>45</v>
      </c>
      <c r="E343" s="10" t="s">
        <v>208</v>
      </c>
      <c r="F343" s="4" t="s">
        <v>247</v>
      </c>
      <c r="G343" s="27">
        <v>8</v>
      </c>
      <c r="H343" s="23" t="s">
        <v>2</v>
      </c>
      <c r="I343" s="3">
        <v>21</v>
      </c>
      <c r="J343" s="3">
        <v>13</v>
      </c>
      <c r="K343" s="3">
        <f>I343+J343</f>
        <v>34</v>
      </c>
    </row>
    <row r="344" spans="1:11" s="6" customFormat="1" x14ac:dyDescent="0.25">
      <c r="A344" s="11">
        <v>343</v>
      </c>
      <c r="B344" s="50" t="s">
        <v>742</v>
      </c>
      <c r="C344" s="50" t="s">
        <v>96</v>
      </c>
      <c r="D344" s="50" t="s">
        <v>545</v>
      </c>
      <c r="E344" s="72" t="s">
        <v>734</v>
      </c>
      <c r="F344" s="59" t="s">
        <v>743</v>
      </c>
      <c r="G344" s="51">
        <v>8</v>
      </c>
      <c r="H344" s="52" t="s">
        <v>2</v>
      </c>
      <c r="I344" s="11">
        <v>20</v>
      </c>
      <c r="J344" s="11">
        <v>14</v>
      </c>
      <c r="K344" s="11">
        <f>I344+J344</f>
        <v>34</v>
      </c>
    </row>
    <row r="345" spans="1:11" x14ac:dyDescent="0.25">
      <c r="A345" s="3">
        <v>344</v>
      </c>
      <c r="B345" s="37" t="s">
        <v>780</v>
      </c>
      <c r="C345" s="37" t="s">
        <v>15</v>
      </c>
      <c r="D345" s="37" t="s">
        <v>20</v>
      </c>
      <c r="E345" s="75" t="s">
        <v>760</v>
      </c>
      <c r="F345" s="18" t="s">
        <v>766</v>
      </c>
      <c r="G345" s="27" t="s">
        <v>365</v>
      </c>
      <c r="H345" s="25" t="s">
        <v>2</v>
      </c>
      <c r="I345" s="3">
        <v>13</v>
      </c>
      <c r="J345" s="3">
        <v>21</v>
      </c>
      <c r="K345" s="3">
        <v>34</v>
      </c>
    </row>
    <row r="346" spans="1:11" x14ac:dyDescent="0.25">
      <c r="A346" s="3">
        <v>345</v>
      </c>
      <c r="B346" s="15" t="s">
        <v>989</v>
      </c>
      <c r="C346" s="15" t="s">
        <v>41</v>
      </c>
      <c r="D346" s="15" t="s">
        <v>63</v>
      </c>
      <c r="E346" s="70" t="s">
        <v>990</v>
      </c>
      <c r="F346" s="23" t="s">
        <v>991</v>
      </c>
      <c r="G346" s="8">
        <v>11</v>
      </c>
      <c r="H346" s="15" t="s">
        <v>968</v>
      </c>
      <c r="I346" s="3">
        <v>24</v>
      </c>
      <c r="J346" s="3">
        <v>10</v>
      </c>
      <c r="K346" s="3">
        <f>I346+J346</f>
        <v>34</v>
      </c>
    </row>
    <row r="347" spans="1:11" x14ac:dyDescent="0.25">
      <c r="A347" s="3">
        <v>346</v>
      </c>
      <c r="B347" s="14" t="s">
        <v>356</v>
      </c>
      <c r="C347" s="14" t="s">
        <v>17</v>
      </c>
      <c r="D347" s="14" t="s">
        <v>7</v>
      </c>
      <c r="E347" s="70" t="s">
        <v>341</v>
      </c>
      <c r="F347" s="4" t="s">
        <v>357</v>
      </c>
      <c r="G347" s="27">
        <v>10</v>
      </c>
      <c r="H347" s="23" t="s">
        <v>2</v>
      </c>
      <c r="I347" s="3">
        <v>16</v>
      </c>
      <c r="J347" s="3">
        <v>18</v>
      </c>
      <c r="K347" s="3">
        <f>I347+J347</f>
        <v>34</v>
      </c>
    </row>
    <row r="348" spans="1:11" x14ac:dyDescent="0.25">
      <c r="A348" s="3">
        <v>347</v>
      </c>
      <c r="B348" s="14" t="s">
        <v>185</v>
      </c>
      <c r="C348" s="14" t="s">
        <v>78</v>
      </c>
      <c r="D348" s="14" t="s">
        <v>20</v>
      </c>
      <c r="E348" s="10" t="s">
        <v>60</v>
      </c>
      <c r="F348" s="4" t="s">
        <v>186</v>
      </c>
      <c r="G348" s="27">
        <v>11</v>
      </c>
      <c r="H348" s="23" t="s">
        <v>2</v>
      </c>
      <c r="I348" s="3">
        <v>33</v>
      </c>
      <c r="J348" s="3">
        <v>0</v>
      </c>
      <c r="K348" s="3">
        <f>I348+J348</f>
        <v>33</v>
      </c>
    </row>
    <row r="349" spans="1:11" x14ac:dyDescent="0.25">
      <c r="A349" s="3">
        <v>348</v>
      </c>
      <c r="B349" s="14" t="s">
        <v>164</v>
      </c>
      <c r="C349" s="14" t="s">
        <v>17</v>
      </c>
      <c r="D349" s="14" t="s">
        <v>22</v>
      </c>
      <c r="E349" s="10" t="s">
        <v>60</v>
      </c>
      <c r="F349" s="4" t="s">
        <v>115</v>
      </c>
      <c r="G349" s="27">
        <v>11</v>
      </c>
      <c r="H349" s="23" t="s">
        <v>2</v>
      </c>
      <c r="I349" s="3">
        <v>21</v>
      </c>
      <c r="J349" s="3">
        <v>12</v>
      </c>
      <c r="K349" s="3">
        <f>I349+J349</f>
        <v>33</v>
      </c>
    </row>
    <row r="350" spans="1:11" x14ac:dyDescent="0.25">
      <c r="A350" s="3">
        <v>349</v>
      </c>
      <c r="B350" s="14" t="s">
        <v>188</v>
      </c>
      <c r="C350" s="14" t="s">
        <v>71</v>
      </c>
      <c r="D350" s="14" t="s">
        <v>18</v>
      </c>
      <c r="E350" s="10" t="s">
        <v>60</v>
      </c>
      <c r="F350" s="4" t="s">
        <v>107</v>
      </c>
      <c r="G350" s="27">
        <v>8</v>
      </c>
      <c r="H350" s="23" t="s">
        <v>2</v>
      </c>
      <c r="I350" s="3">
        <v>21</v>
      </c>
      <c r="J350" s="3">
        <v>12</v>
      </c>
      <c r="K350" s="3">
        <f>I350+J350</f>
        <v>33</v>
      </c>
    </row>
    <row r="351" spans="1:11" x14ac:dyDescent="0.25">
      <c r="A351" s="3">
        <v>350</v>
      </c>
      <c r="B351" s="15" t="s">
        <v>629</v>
      </c>
      <c r="C351" s="15" t="s">
        <v>78</v>
      </c>
      <c r="D351" s="15" t="s">
        <v>16</v>
      </c>
      <c r="E351" s="70" t="s">
        <v>567</v>
      </c>
      <c r="F351" s="54" t="s">
        <v>573</v>
      </c>
      <c r="G351" s="28">
        <v>11</v>
      </c>
      <c r="H351" s="23" t="s">
        <v>2</v>
      </c>
      <c r="I351" s="8">
        <v>17</v>
      </c>
      <c r="J351" s="8">
        <v>16</v>
      </c>
      <c r="K351" s="8">
        <f>SUM(I351:J351)</f>
        <v>33</v>
      </c>
    </row>
    <row r="352" spans="1:11" s="6" customFormat="1" x14ac:dyDescent="0.25">
      <c r="A352" s="11">
        <v>351</v>
      </c>
      <c r="B352" s="50" t="s">
        <v>736</v>
      </c>
      <c r="C352" s="50" t="s">
        <v>8</v>
      </c>
      <c r="D352" s="50" t="s">
        <v>737</v>
      </c>
      <c r="E352" s="72" t="s">
        <v>734</v>
      </c>
      <c r="F352" s="59" t="s">
        <v>735</v>
      </c>
      <c r="G352" s="51">
        <v>10</v>
      </c>
      <c r="H352" s="52" t="s">
        <v>2</v>
      </c>
      <c r="I352" s="10">
        <v>22</v>
      </c>
      <c r="J352" s="10">
        <v>11</v>
      </c>
      <c r="K352" s="9">
        <f>I352+J352</f>
        <v>33</v>
      </c>
    </row>
    <row r="353" spans="1:11" x14ac:dyDescent="0.25">
      <c r="A353" s="3">
        <v>352</v>
      </c>
      <c r="B353" s="37" t="s">
        <v>767</v>
      </c>
      <c r="C353" s="37" t="s">
        <v>97</v>
      </c>
      <c r="D353" s="37" t="s">
        <v>20</v>
      </c>
      <c r="E353" s="75" t="s">
        <v>760</v>
      </c>
      <c r="F353" s="18" t="s">
        <v>768</v>
      </c>
      <c r="G353" s="27" t="s">
        <v>365</v>
      </c>
      <c r="H353" s="25" t="s">
        <v>2</v>
      </c>
      <c r="I353" s="3">
        <v>12</v>
      </c>
      <c r="J353" s="3">
        <v>21</v>
      </c>
      <c r="K353" s="3">
        <v>33</v>
      </c>
    </row>
    <row r="354" spans="1:11" x14ac:dyDescent="0.25">
      <c r="A354" s="3">
        <v>353</v>
      </c>
      <c r="B354" s="21" t="s">
        <v>799</v>
      </c>
      <c r="C354" s="21" t="s">
        <v>55</v>
      </c>
      <c r="D354" s="21" t="s">
        <v>800</v>
      </c>
      <c r="E354" s="69" t="s">
        <v>792</v>
      </c>
      <c r="F354" s="18" t="s">
        <v>801</v>
      </c>
      <c r="G354" s="27" t="s">
        <v>389</v>
      </c>
      <c r="H354" s="25" t="s">
        <v>2</v>
      </c>
      <c r="I354" s="3">
        <v>21</v>
      </c>
      <c r="J354" s="3">
        <v>12</v>
      </c>
      <c r="K354" s="3">
        <v>33</v>
      </c>
    </row>
    <row r="355" spans="1:11" x14ac:dyDescent="0.25">
      <c r="A355" s="3">
        <v>354</v>
      </c>
      <c r="B355" s="13" t="s">
        <v>850</v>
      </c>
      <c r="C355" s="13" t="s">
        <v>28</v>
      </c>
      <c r="D355" s="13" t="s">
        <v>33</v>
      </c>
      <c r="E355" s="73" t="s">
        <v>851</v>
      </c>
      <c r="F355" s="34" t="s">
        <v>852</v>
      </c>
      <c r="G355" s="29" t="s">
        <v>389</v>
      </c>
      <c r="H355" s="25" t="s">
        <v>2</v>
      </c>
      <c r="I355" s="3">
        <v>17</v>
      </c>
      <c r="J355" s="3">
        <v>16</v>
      </c>
      <c r="K355" s="3">
        <f>I355+J355</f>
        <v>33</v>
      </c>
    </row>
    <row r="356" spans="1:11" x14ac:dyDescent="0.25">
      <c r="A356" s="3">
        <v>355</v>
      </c>
      <c r="B356" s="14" t="s">
        <v>308</v>
      </c>
      <c r="C356" s="14" t="s">
        <v>56</v>
      </c>
      <c r="D356" s="14" t="s">
        <v>320</v>
      </c>
      <c r="E356" s="10" t="s">
        <v>60</v>
      </c>
      <c r="F356" s="4" t="s">
        <v>303</v>
      </c>
      <c r="G356" s="27">
        <v>8</v>
      </c>
      <c r="H356" s="23" t="s">
        <v>29</v>
      </c>
      <c r="I356" s="3">
        <v>23</v>
      </c>
      <c r="J356" s="3">
        <v>9.5</v>
      </c>
      <c r="K356" s="3">
        <f>I356+J356</f>
        <v>32.5</v>
      </c>
    </row>
    <row r="357" spans="1:11" x14ac:dyDescent="0.25">
      <c r="A357" s="3">
        <v>356</v>
      </c>
      <c r="B357" s="15" t="s">
        <v>615</v>
      </c>
      <c r="C357" s="15" t="s">
        <v>74</v>
      </c>
      <c r="D357" s="15" t="s">
        <v>75</v>
      </c>
      <c r="E357" s="70" t="s">
        <v>69</v>
      </c>
      <c r="F357" s="54" t="s">
        <v>616</v>
      </c>
      <c r="G357" s="28">
        <v>9</v>
      </c>
      <c r="H357" s="23" t="s">
        <v>2</v>
      </c>
      <c r="I357" s="8">
        <v>26</v>
      </c>
      <c r="J357" s="8">
        <v>6.5</v>
      </c>
      <c r="K357" s="8">
        <f>SUM(I357:J357)</f>
        <v>32.5</v>
      </c>
    </row>
    <row r="358" spans="1:11" x14ac:dyDescent="0.25">
      <c r="A358" s="3">
        <v>357</v>
      </c>
      <c r="B358" s="14" t="s">
        <v>228</v>
      </c>
      <c r="C358" s="14" t="s">
        <v>8</v>
      </c>
      <c r="D358" s="14" t="s">
        <v>87</v>
      </c>
      <c r="E358" s="10" t="s">
        <v>60</v>
      </c>
      <c r="F358" s="4" t="s">
        <v>171</v>
      </c>
      <c r="G358" s="27">
        <v>11</v>
      </c>
      <c r="H358" s="23" t="s">
        <v>30</v>
      </c>
      <c r="I358" s="3">
        <v>20</v>
      </c>
      <c r="J358" s="3">
        <v>12</v>
      </c>
      <c r="K358" s="3">
        <f>I358+J358</f>
        <v>32</v>
      </c>
    </row>
    <row r="359" spans="1:11" x14ac:dyDescent="0.25">
      <c r="A359" s="3">
        <v>358</v>
      </c>
      <c r="B359" s="15" t="s">
        <v>687</v>
      </c>
      <c r="C359" s="15" t="s">
        <v>15</v>
      </c>
      <c r="D359" s="15" t="s">
        <v>20</v>
      </c>
      <c r="E359" s="70" t="s">
        <v>688</v>
      </c>
      <c r="F359" s="54" t="s">
        <v>689</v>
      </c>
      <c r="G359" s="28">
        <v>8</v>
      </c>
      <c r="H359" s="23" t="s">
        <v>2</v>
      </c>
      <c r="I359" s="8">
        <v>22</v>
      </c>
      <c r="J359" s="8">
        <v>9.5</v>
      </c>
      <c r="K359" s="8">
        <f>SUM(I359:J359)</f>
        <v>31.5</v>
      </c>
    </row>
    <row r="360" spans="1:11" x14ac:dyDescent="0.25">
      <c r="A360" s="3">
        <v>359</v>
      </c>
      <c r="B360" s="15" t="s">
        <v>677</v>
      </c>
      <c r="C360" s="15" t="s">
        <v>11</v>
      </c>
      <c r="D360" s="15" t="s">
        <v>678</v>
      </c>
      <c r="E360" s="70" t="s">
        <v>60</v>
      </c>
      <c r="F360" s="54" t="s">
        <v>616</v>
      </c>
      <c r="G360" s="28">
        <v>8</v>
      </c>
      <c r="H360" s="23" t="s">
        <v>2</v>
      </c>
      <c r="I360" s="8">
        <v>23</v>
      </c>
      <c r="J360" s="8">
        <v>8</v>
      </c>
      <c r="K360" s="8">
        <f>SUM(I360:J360)</f>
        <v>31</v>
      </c>
    </row>
    <row r="361" spans="1:11" x14ac:dyDescent="0.25">
      <c r="A361" s="3">
        <v>360</v>
      </c>
      <c r="B361" s="15" t="s">
        <v>701</v>
      </c>
      <c r="C361" s="15" t="s">
        <v>3</v>
      </c>
      <c r="D361" s="15" t="s">
        <v>4</v>
      </c>
      <c r="E361" s="70" t="s">
        <v>702</v>
      </c>
      <c r="F361" s="23" t="s">
        <v>703</v>
      </c>
      <c r="G361" s="28">
        <v>8</v>
      </c>
      <c r="H361" s="56" t="s">
        <v>2</v>
      </c>
      <c r="I361" s="8">
        <v>31</v>
      </c>
      <c r="J361" s="8">
        <v>0</v>
      </c>
      <c r="K361" s="8">
        <f>SUM(I361:J361)</f>
        <v>31</v>
      </c>
    </row>
    <row r="362" spans="1:11" x14ac:dyDescent="0.25">
      <c r="A362" s="3">
        <v>361</v>
      </c>
      <c r="B362" s="37" t="s">
        <v>765</v>
      </c>
      <c r="C362" s="37" t="s">
        <v>6</v>
      </c>
      <c r="D362" s="37" t="s">
        <v>18</v>
      </c>
      <c r="E362" s="75" t="s">
        <v>760</v>
      </c>
      <c r="F362" s="18" t="s">
        <v>766</v>
      </c>
      <c r="G362" s="27" t="s">
        <v>370</v>
      </c>
      <c r="H362" s="25" t="s">
        <v>2</v>
      </c>
      <c r="I362" s="3">
        <v>19</v>
      </c>
      <c r="J362" s="3">
        <v>12</v>
      </c>
      <c r="K362" s="3">
        <v>31</v>
      </c>
    </row>
    <row r="363" spans="1:11" x14ac:dyDescent="0.25">
      <c r="A363" s="3">
        <v>362</v>
      </c>
      <c r="B363" s="15" t="s">
        <v>113</v>
      </c>
      <c r="C363" s="15" t="s">
        <v>8</v>
      </c>
      <c r="D363" s="15" t="s">
        <v>7</v>
      </c>
      <c r="E363" s="10" t="s">
        <v>60</v>
      </c>
      <c r="F363" s="23" t="s">
        <v>104</v>
      </c>
      <c r="G363" s="28">
        <v>11</v>
      </c>
      <c r="H363" s="23" t="s">
        <v>2</v>
      </c>
      <c r="I363" s="3">
        <v>16</v>
      </c>
      <c r="J363" s="3">
        <v>14</v>
      </c>
      <c r="K363" s="3">
        <f>I363+J363</f>
        <v>30</v>
      </c>
    </row>
    <row r="364" spans="1:11" x14ac:dyDescent="0.25">
      <c r="A364" s="3">
        <v>363</v>
      </c>
      <c r="B364" s="14" t="s">
        <v>168</v>
      </c>
      <c r="C364" s="14" t="s">
        <v>93</v>
      </c>
      <c r="D364" s="14" t="s">
        <v>32</v>
      </c>
      <c r="E364" s="10" t="s">
        <v>60</v>
      </c>
      <c r="F364" s="4" t="s">
        <v>169</v>
      </c>
      <c r="G364" s="27">
        <v>8</v>
      </c>
      <c r="H364" s="23" t="s">
        <v>2</v>
      </c>
      <c r="I364" s="3">
        <v>15</v>
      </c>
      <c r="J364" s="3">
        <v>15</v>
      </c>
      <c r="K364" s="3">
        <f>I364+J364</f>
        <v>30</v>
      </c>
    </row>
    <row r="365" spans="1:11" x14ac:dyDescent="0.25">
      <c r="A365" s="3">
        <v>364</v>
      </c>
      <c r="B365" s="15" t="s">
        <v>555</v>
      </c>
      <c r="C365" s="15" t="s">
        <v>0</v>
      </c>
      <c r="D365" s="15" t="s">
        <v>48</v>
      </c>
      <c r="E365" s="70" t="s">
        <v>542</v>
      </c>
      <c r="F365" s="54" t="s">
        <v>392</v>
      </c>
      <c r="G365" s="28">
        <v>9</v>
      </c>
      <c r="H365" s="23" t="s">
        <v>2</v>
      </c>
      <c r="I365" s="8">
        <v>19</v>
      </c>
      <c r="J365" s="8">
        <v>11</v>
      </c>
      <c r="K365" s="8">
        <f>SUM(I365:J365)</f>
        <v>30</v>
      </c>
    </row>
    <row r="366" spans="1:11" x14ac:dyDescent="0.25">
      <c r="A366" s="3">
        <v>365</v>
      </c>
      <c r="B366" s="14" t="s">
        <v>358</v>
      </c>
      <c r="C366" s="14" t="s">
        <v>14</v>
      </c>
      <c r="D366" s="14" t="s">
        <v>64</v>
      </c>
      <c r="E366" s="70" t="s">
        <v>354</v>
      </c>
      <c r="F366" s="4" t="s">
        <v>359</v>
      </c>
      <c r="G366" s="27">
        <v>8</v>
      </c>
      <c r="H366" s="23" t="s">
        <v>2</v>
      </c>
      <c r="I366" s="3">
        <v>13</v>
      </c>
      <c r="J366" s="3">
        <v>16.5</v>
      </c>
      <c r="K366" s="3">
        <f>I366+J366</f>
        <v>29.5</v>
      </c>
    </row>
    <row r="367" spans="1:11" x14ac:dyDescent="0.25">
      <c r="A367" s="3">
        <v>366</v>
      </c>
      <c r="B367" s="15" t="s">
        <v>565</v>
      </c>
      <c r="C367" s="15" t="s">
        <v>35</v>
      </c>
      <c r="D367" s="15" t="s">
        <v>12</v>
      </c>
      <c r="E367" s="70" t="s">
        <v>542</v>
      </c>
      <c r="F367" s="54" t="s">
        <v>566</v>
      </c>
      <c r="G367" s="28">
        <v>9</v>
      </c>
      <c r="H367" s="23" t="s">
        <v>2</v>
      </c>
      <c r="I367" s="8">
        <v>11</v>
      </c>
      <c r="J367" s="8">
        <v>18.5</v>
      </c>
      <c r="K367" s="8">
        <f>SUM(I367:J367)</f>
        <v>29.5</v>
      </c>
    </row>
    <row r="368" spans="1:11" x14ac:dyDescent="0.25">
      <c r="A368" s="3">
        <v>367</v>
      </c>
      <c r="B368" s="15" t="s">
        <v>685</v>
      </c>
      <c r="C368" s="15" t="s">
        <v>686</v>
      </c>
      <c r="D368" s="15" t="s">
        <v>509</v>
      </c>
      <c r="E368" s="70" t="s">
        <v>69</v>
      </c>
      <c r="F368" s="54" t="s">
        <v>616</v>
      </c>
      <c r="G368" s="28">
        <v>10</v>
      </c>
      <c r="H368" s="23" t="s">
        <v>2</v>
      </c>
      <c r="I368" s="8">
        <v>18</v>
      </c>
      <c r="J368" s="8">
        <v>11.5</v>
      </c>
      <c r="K368" s="8">
        <f>SUM(I368:J368)</f>
        <v>29.5</v>
      </c>
    </row>
    <row r="369" spans="1:11" x14ac:dyDescent="0.25">
      <c r="A369" s="3">
        <v>368</v>
      </c>
      <c r="B369" s="14" t="s">
        <v>179</v>
      </c>
      <c r="C369" s="14" t="s">
        <v>72</v>
      </c>
      <c r="D369" s="14" t="s">
        <v>68</v>
      </c>
      <c r="E369" s="10" t="s">
        <v>60</v>
      </c>
      <c r="F369" s="4" t="s">
        <v>167</v>
      </c>
      <c r="G369" s="27">
        <v>9</v>
      </c>
      <c r="H369" s="23" t="s">
        <v>2</v>
      </c>
      <c r="I369" s="3">
        <v>29</v>
      </c>
      <c r="J369" s="3">
        <v>0</v>
      </c>
      <c r="K369" s="3">
        <f>I369+J369</f>
        <v>29</v>
      </c>
    </row>
    <row r="370" spans="1:11" x14ac:dyDescent="0.25">
      <c r="A370" s="3">
        <v>369</v>
      </c>
      <c r="B370" s="14" t="s">
        <v>309</v>
      </c>
      <c r="C370" s="14" t="s">
        <v>321</v>
      </c>
      <c r="D370" s="14" t="s">
        <v>322</v>
      </c>
      <c r="E370" s="10" t="s">
        <v>60</v>
      </c>
      <c r="F370" s="4" t="s">
        <v>303</v>
      </c>
      <c r="G370" s="27">
        <v>9</v>
      </c>
      <c r="H370" s="23" t="s">
        <v>29</v>
      </c>
      <c r="I370" s="3">
        <v>20</v>
      </c>
      <c r="J370" s="3">
        <v>9</v>
      </c>
      <c r="K370" s="3">
        <f>I370+J370</f>
        <v>29</v>
      </c>
    </row>
    <row r="371" spans="1:11" x14ac:dyDescent="0.25">
      <c r="A371" s="3">
        <v>370</v>
      </c>
      <c r="B371" s="14" t="s">
        <v>173</v>
      </c>
      <c r="C371" s="14" t="s">
        <v>43</v>
      </c>
      <c r="D371" s="14" t="s">
        <v>174</v>
      </c>
      <c r="E371" s="10" t="s">
        <v>60</v>
      </c>
      <c r="F371" s="4" t="s">
        <v>167</v>
      </c>
      <c r="G371" s="27">
        <v>10</v>
      </c>
      <c r="H371" s="23" t="s">
        <v>2</v>
      </c>
      <c r="I371" s="3">
        <v>16</v>
      </c>
      <c r="J371" s="3">
        <v>13</v>
      </c>
      <c r="K371" s="3">
        <f>I371+J371</f>
        <v>29</v>
      </c>
    </row>
    <row r="372" spans="1:11" x14ac:dyDescent="0.25">
      <c r="A372" s="3">
        <v>371</v>
      </c>
      <c r="B372" s="15" t="s">
        <v>662</v>
      </c>
      <c r="C372" s="15" t="s">
        <v>663</v>
      </c>
      <c r="D372" s="15" t="s">
        <v>68</v>
      </c>
      <c r="E372" s="70" t="s">
        <v>94</v>
      </c>
      <c r="F372" s="54" t="s">
        <v>664</v>
      </c>
      <c r="G372" s="28">
        <v>9</v>
      </c>
      <c r="H372" s="23" t="s">
        <v>2</v>
      </c>
      <c r="I372" s="8">
        <v>29</v>
      </c>
      <c r="J372" s="8">
        <v>0</v>
      </c>
      <c r="K372" s="8">
        <f>SUM(I372:J372)</f>
        <v>29</v>
      </c>
    </row>
    <row r="373" spans="1:11" x14ac:dyDescent="0.25">
      <c r="A373" s="3">
        <v>372</v>
      </c>
      <c r="B373" s="14" t="s">
        <v>189</v>
      </c>
      <c r="C373" s="14" t="s">
        <v>51</v>
      </c>
      <c r="D373" s="14" t="s">
        <v>1</v>
      </c>
      <c r="E373" s="10" t="s">
        <v>60</v>
      </c>
      <c r="F373" s="4" t="s">
        <v>153</v>
      </c>
      <c r="G373" s="27">
        <v>8</v>
      </c>
      <c r="H373" s="23" t="s">
        <v>29</v>
      </c>
      <c r="I373" s="3">
        <v>25</v>
      </c>
      <c r="J373" s="3">
        <v>3</v>
      </c>
      <c r="K373" s="3">
        <f>I373+J373</f>
        <v>28</v>
      </c>
    </row>
    <row r="374" spans="1:11" x14ac:dyDescent="0.25">
      <c r="A374" s="3">
        <v>373</v>
      </c>
      <c r="B374" s="13" t="s">
        <v>882</v>
      </c>
      <c r="C374" s="13" t="s">
        <v>8</v>
      </c>
      <c r="D374" s="13" t="s">
        <v>63</v>
      </c>
      <c r="E374" s="73" t="s">
        <v>865</v>
      </c>
      <c r="F374" s="34" t="s">
        <v>883</v>
      </c>
      <c r="G374" s="27" t="s">
        <v>485</v>
      </c>
      <c r="H374" s="13" t="s">
        <v>2</v>
      </c>
      <c r="I374" s="3">
        <v>16</v>
      </c>
      <c r="J374" s="3">
        <v>9</v>
      </c>
      <c r="K374" s="3">
        <v>25</v>
      </c>
    </row>
    <row r="375" spans="1:11" x14ac:dyDescent="0.25">
      <c r="A375" s="3">
        <v>374</v>
      </c>
      <c r="B375" s="14" t="s">
        <v>224</v>
      </c>
      <c r="C375" s="14" t="s">
        <v>54</v>
      </c>
      <c r="D375" s="14" t="s">
        <v>32</v>
      </c>
      <c r="E375" s="10" t="s">
        <v>60</v>
      </c>
      <c r="F375" s="4" t="s">
        <v>153</v>
      </c>
      <c r="G375" s="27">
        <v>8</v>
      </c>
      <c r="H375" s="23" t="s">
        <v>29</v>
      </c>
      <c r="I375" s="3">
        <v>20</v>
      </c>
      <c r="J375" s="8">
        <v>3</v>
      </c>
      <c r="K375" s="3">
        <f>I375+J375</f>
        <v>23</v>
      </c>
    </row>
    <row r="376" spans="1:11" x14ac:dyDescent="0.25">
      <c r="A376" s="3">
        <v>375</v>
      </c>
      <c r="B376" s="14" t="s">
        <v>256</v>
      </c>
      <c r="C376" s="14" t="s">
        <v>257</v>
      </c>
      <c r="D376" s="14" t="s">
        <v>42</v>
      </c>
      <c r="E376" s="10" t="s">
        <v>60</v>
      </c>
      <c r="F376" s="4" t="s">
        <v>153</v>
      </c>
      <c r="G376" s="27">
        <v>8</v>
      </c>
      <c r="H376" s="23" t="s">
        <v>29</v>
      </c>
      <c r="I376" s="3">
        <v>14</v>
      </c>
      <c r="J376" s="3">
        <v>9</v>
      </c>
      <c r="K376" s="3">
        <f>I376+J376</f>
        <v>23</v>
      </c>
    </row>
    <row r="377" spans="1:11" x14ac:dyDescent="0.25">
      <c r="A377" s="3">
        <v>376</v>
      </c>
      <c r="B377" s="14" t="s">
        <v>125</v>
      </c>
      <c r="C377" s="14" t="s">
        <v>80</v>
      </c>
      <c r="D377" s="14" t="s">
        <v>33</v>
      </c>
      <c r="E377" s="10" t="s">
        <v>60</v>
      </c>
      <c r="F377" s="4" t="s">
        <v>115</v>
      </c>
      <c r="G377" s="27">
        <v>10</v>
      </c>
      <c r="H377" s="23" t="s">
        <v>2</v>
      </c>
      <c r="I377" s="3">
        <v>21</v>
      </c>
      <c r="J377" s="3">
        <v>0</v>
      </c>
      <c r="K377" s="3">
        <f>I377+J377</f>
        <v>21</v>
      </c>
    </row>
    <row r="378" spans="1:11" x14ac:dyDescent="0.25">
      <c r="A378" s="3">
        <v>377</v>
      </c>
      <c r="B378" s="37" t="s">
        <v>784</v>
      </c>
      <c r="C378" s="37" t="s">
        <v>10</v>
      </c>
      <c r="D378" s="37" t="s">
        <v>785</v>
      </c>
      <c r="E378" s="75" t="s">
        <v>760</v>
      </c>
      <c r="F378" s="18" t="s">
        <v>786</v>
      </c>
      <c r="G378" s="27" t="s">
        <v>485</v>
      </c>
      <c r="H378" s="25" t="s">
        <v>2</v>
      </c>
      <c r="I378" s="3">
        <v>21</v>
      </c>
      <c r="J378" s="3">
        <v>0</v>
      </c>
      <c r="K378" s="3">
        <v>21</v>
      </c>
    </row>
    <row r="379" spans="1:11" x14ac:dyDescent="0.25">
      <c r="A379" s="3">
        <v>378</v>
      </c>
      <c r="B379" s="14" t="s">
        <v>248</v>
      </c>
      <c r="C379" s="14" t="s">
        <v>15</v>
      </c>
      <c r="D379" s="14" t="s">
        <v>249</v>
      </c>
      <c r="E379" s="10" t="s">
        <v>60</v>
      </c>
      <c r="F379" s="4" t="s">
        <v>250</v>
      </c>
      <c r="G379" s="27">
        <v>8</v>
      </c>
      <c r="H379" s="23" t="s">
        <v>2</v>
      </c>
      <c r="I379" s="3">
        <v>13</v>
      </c>
      <c r="J379" s="3">
        <v>7</v>
      </c>
      <c r="K379" s="3">
        <f>I379+J379</f>
        <v>20</v>
      </c>
    </row>
    <row r="380" spans="1:11" x14ac:dyDescent="0.25">
      <c r="A380" s="3">
        <v>379</v>
      </c>
      <c r="B380" s="14" t="s">
        <v>52</v>
      </c>
      <c r="C380" s="14" t="s">
        <v>202</v>
      </c>
      <c r="D380" s="14" t="s">
        <v>4</v>
      </c>
      <c r="E380" s="10" t="s">
        <v>60</v>
      </c>
      <c r="F380" s="4" t="s">
        <v>144</v>
      </c>
      <c r="G380" s="27">
        <v>11</v>
      </c>
      <c r="H380" s="23" t="s">
        <v>29</v>
      </c>
      <c r="I380" s="3">
        <v>17</v>
      </c>
      <c r="J380" s="8">
        <v>1.5</v>
      </c>
      <c r="K380" s="3">
        <f>I380+J380</f>
        <v>18.5</v>
      </c>
    </row>
    <row r="381" spans="1:11" x14ac:dyDescent="0.25">
      <c r="A381" s="3">
        <v>380</v>
      </c>
      <c r="B381" s="14" t="s">
        <v>239</v>
      </c>
      <c r="C381" s="14" t="s">
        <v>39</v>
      </c>
      <c r="D381" s="14" t="s">
        <v>53</v>
      </c>
      <c r="E381" s="10" t="s">
        <v>60</v>
      </c>
      <c r="F381" s="4" t="s">
        <v>153</v>
      </c>
      <c r="G381" s="27">
        <v>8</v>
      </c>
      <c r="H381" s="23" t="s">
        <v>29</v>
      </c>
      <c r="I381" s="3">
        <v>8</v>
      </c>
      <c r="J381" s="3">
        <v>8.5</v>
      </c>
      <c r="K381" s="3">
        <f>I381+J381</f>
        <v>16.5</v>
      </c>
    </row>
    <row r="382" spans="1:11" x14ac:dyDescent="0.25">
      <c r="A382" s="3">
        <v>381</v>
      </c>
      <c r="B382" s="21" t="s">
        <v>536</v>
      </c>
      <c r="C382" s="21" t="s">
        <v>49</v>
      </c>
      <c r="D382" s="21" t="s">
        <v>32</v>
      </c>
      <c r="E382" s="69" t="s">
        <v>363</v>
      </c>
      <c r="F382" s="18" t="s">
        <v>436</v>
      </c>
      <c r="G382" s="27" t="s">
        <v>365</v>
      </c>
      <c r="H382" s="25" t="s">
        <v>539</v>
      </c>
      <c r="I382" s="3">
        <v>12</v>
      </c>
      <c r="J382" s="3">
        <v>0</v>
      </c>
      <c r="K382" s="3">
        <v>12</v>
      </c>
    </row>
  </sheetData>
  <sortState ref="A2:Q382">
    <sortCondition descending="1" ref="K2:K38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 список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Зайченко</dc:creator>
  <cp:lastModifiedBy>User</cp:lastModifiedBy>
  <cp:revision>1</cp:revision>
  <cp:lastPrinted>2023-02-18T10:09:04Z</cp:lastPrinted>
  <dcterms:created xsi:type="dcterms:W3CDTF">2023-02-19T17:36:50Z</dcterms:created>
  <dcterms:modified xsi:type="dcterms:W3CDTF">2023-02-28T03:53:45Z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