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Иванова Н.Е\Олимпиады\Региональный конкурс\Региональный конкурс 2025-26\МИК\"/>
    </mc:Choice>
  </mc:AlternateContent>
  <bookViews>
    <workbookView xWindow="0" yWindow="0" windowWidth="14025" windowHeight="7620"/>
  </bookViews>
  <sheets>
    <sheet name="9 класс" sheetId="2" r:id="rId1"/>
    <sheet name="10 класс" sheetId="3" r:id="rId2"/>
    <sheet name="11 класс" sheetId="4" r:id="rId3"/>
  </sheets>
  <definedNames>
    <definedName name="_xlnm._FilterDatabase" localSheetId="1" hidden="1">'10 класс'!$A$1:$I$8</definedName>
    <definedName name="_xlnm._FilterDatabase" localSheetId="2" hidden="1">'11 класс'!$A$1:$I$62</definedName>
    <definedName name="_xlnm._FilterDatabase" localSheetId="0" hidden="1">'9 класс'!$A$1:$N$44</definedName>
  </definedNames>
  <calcPr calcId="152511" calcOnSave="0"/>
</workbook>
</file>

<file path=xl/calcChain.xml><?xml version="1.0" encoding="utf-8"?>
<calcChain xmlns="http://schemas.openxmlformats.org/spreadsheetml/2006/main">
  <c r="N2" i="3" l="1"/>
  <c r="N6" i="3"/>
  <c r="N5" i="3"/>
  <c r="N4" i="3"/>
  <c r="N2" i="4"/>
  <c r="N9" i="4"/>
  <c r="N3" i="4"/>
  <c r="N4" i="4"/>
  <c r="N16" i="4"/>
  <c r="N17" i="4"/>
  <c r="N12" i="4"/>
  <c r="N18" i="4"/>
  <c r="N6" i="4"/>
  <c r="N7" i="4"/>
  <c r="N14" i="4"/>
  <c r="N8" i="4"/>
  <c r="N5" i="4"/>
  <c r="N10" i="4"/>
  <c r="N15" i="4"/>
  <c r="N11" i="4"/>
  <c r="N13" i="4"/>
  <c r="N8" i="3"/>
  <c r="N7" i="3"/>
  <c r="N3" i="3"/>
  <c r="N13" i="2"/>
  <c r="N4" i="2"/>
  <c r="N5" i="2"/>
  <c r="N7" i="2"/>
  <c r="N2" i="2"/>
  <c r="N10" i="2"/>
  <c r="N18" i="2"/>
  <c r="N9" i="2"/>
  <c r="N11" i="2"/>
  <c r="N15" i="2"/>
  <c r="N8" i="2"/>
  <c r="N16" i="2"/>
  <c r="N17" i="2"/>
  <c r="N14" i="2"/>
  <c r="N12" i="2"/>
  <c r="N3" i="2"/>
  <c r="N6" i="2"/>
</calcChain>
</file>

<file path=xl/sharedStrings.xml><?xml version="1.0" encoding="utf-8"?>
<sst xmlns="http://schemas.openxmlformats.org/spreadsheetml/2006/main" count="332" uniqueCount="175">
  <si>
    <t>Имя</t>
  </si>
  <si>
    <t>Фамилия</t>
  </si>
  <si>
    <t>Отчество</t>
  </si>
  <si>
    <t>Челябинск</t>
  </si>
  <si>
    <t>Дмитриевич</t>
  </si>
  <si>
    <t>МАОУ «ОЦ № 2 г.Челябинска»</t>
  </si>
  <si>
    <t>11</t>
  </si>
  <si>
    <t>Томск</t>
  </si>
  <si>
    <t>Тимур</t>
  </si>
  <si>
    <t>10</t>
  </si>
  <si>
    <t>9</t>
  </si>
  <si>
    <t>Алексеевна</t>
  </si>
  <si>
    <t>8</t>
  </si>
  <si>
    <t>Петровна</t>
  </si>
  <si>
    <t>Егор</t>
  </si>
  <si>
    <t>Александрович</t>
  </si>
  <si>
    <t>Софья</t>
  </si>
  <si>
    <t>МБОУ «Гимназия № 48 г.Челябинска»</t>
  </si>
  <si>
    <t>Максим</t>
  </si>
  <si>
    <t>Иванович</t>
  </si>
  <si>
    <t>Кемерово</t>
  </si>
  <si>
    <t>Кирилл</t>
  </si>
  <si>
    <t>Константинович</t>
  </si>
  <si>
    <t>Евгеньевна</t>
  </si>
  <si>
    <t>Андреевич</t>
  </si>
  <si>
    <t>Владимирович</t>
  </si>
  <si>
    <t>Александр</t>
  </si>
  <si>
    <t>Анна</t>
  </si>
  <si>
    <t>Андреевна</t>
  </si>
  <si>
    <t>Алиса</t>
  </si>
  <si>
    <t>Павел</t>
  </si>
  <si>
    <t>Арапов</t>
  </si>
  <si>
    <t>МАОУ «Гимназия № 100 г.Челябинска»</t>
  </si>
  <si>
    <t>Арсений</t>
  </si>
  <si>
    <t>Александра</t>
  </si>
  <si>
    <t>МБОУ «СОШ № 54 г.Челябинска»</t>
  </si>
  <si>
    <t>Дмитрий</t>
  </si>
  <si>
    <t>Ахтямов</t>
  </si>
  <si>
    <t>Миасс</t>
  </si>
  <si>
    <t>Адикович</t>
  </si>
  <si>
    <t>Роман</t>
  </si>
  <si>
    <t>Евгеньевич</t>
  </si>
  <si>
    <t>Владислав</t>
  </si>
  <si>
    <t>Виктория</t>
  </si>
  <si>
    <t>Александровна</t>
  </si>
  <si>
    <t>Никита</t>
  </si>
  <si>
    <t>Батуревич</t>
  </si>
  <si>
    <t>Марк</t>
  </si>
  <si>
    <t>МАОУ «Лицей № 97 г.Челябинска»</t>
  </si>
  <si>
    <t>Павлович</t>
  </si>
  <si>
    <t>МБОУ «СОШ № 61 г.Челябинска»</t>
  </si>
  <si>
    <t>Светлана</t>
  </si>
  <si>
    <t>Васильевна</t>
  </si>
  <si>
    <t>Алексей</t>
  </si>
  <si>
    <t>Михаил</t>
  </si>
  <si>
    <t>Сергей</t>
  </si>
  <si>
    <t>Николаевич</t>
  </si>
  <si>
    <t>Быбочкин</t>
  </si>
  <si>
    <t>Игоревич</t>
  </si>
  <si>
    <t>Валентинович</t>
  </si>
  <si>
    <t>Олегович</t>
  </si>
  <si>
    <t>Валеев</t>
  </si>
  <si>
    <t>Вячеславович</t>
  </si>
  <si>
    <t>Викторовна</t>
  </si>
  <si>
    <t>Власов</t>
  </si>
  <si>
    <t>МБОУ «СОШ № 150 г.Челябинска»</t>
  </si>
  <si>
    <t>Ульяна</t>
  </si>
  <si>
    <t>Вяткина</t>
  </si>
  <si>
    <t>МБОУ СОШ №28</t>
  </si>
  <si>
    <t>Гаврилин</t>
  </si>
  <si>
    <t>МАОУ «Лицей № 37 г.Челябинска»</t>
  </si>
  <si>
    <t>Альберт</t>
  </si>
  <si>
    <t>Галимжанов</t>
  </si>
  <si>
    <t>Рамилевич</t>
  </si>
  <si>
    <t>МБОУ «Лицей № 120 г.Челябинска»</t>
  </si>
  <si>
    <t>Радикович</t>
  </si>
  <si>
    <t>Семён</t>
  </si>
  <si>
    <t>Денисович</t>
  </si>
  <si>
    <t>Гурьев</t>
  </si>
  <si>
    <t xml:space="preserve">Александрович </t>
  </si>
  <si>
    <t>Дроздов</t>
  </si>
  <si>
    <t>Вероника</t>
  </si>
  <si>
    <t>Таисия</t>
  </si>
  <si>
    <t>Зубковская</t>
  </si>
  <si>
    <t>Ильиных</t>
  </si>
  <si>
    <t>Кабицкий</t>
  </si>
  <si>
    <t>Матвей</t>
  </si>
  <si>
    <t>Караваев</t>
  </si>
  <si>
    <t>Игорь</t>
  </si>
  <si>
    <t>Козырчиков</t>
  </si>
  <si>
    <t>Колмаков</t>
  </si>
  <si>
    <t>Вера</t>
  </si>
  <si>
    <t>Константинов</t>
  </si>
  <si>
    <t>Максимовна</t>
  </si>
  <si>
    <t>Кудренок</t>
  </si>
  <si>
    <t>Константин</t>
  </si>
  <si>
    <t>Степан</t>
  </si>
  <si>
    <t>Ляшенко</t>
  </si>
  <si>
    <t xml:space="preserve">Егоровна </t>
  </si>
  <si>
    <t>Машкин</t>
  </si>
  <si>
    <t>Мвксимович</t>
  </si>
  <si>
    <t>Милехин</t>
  </si>
  <si>
    <t>Мунтян</t>
  </si>
  <si>
    <t>Линар</t>
  </si>
  <si>
    <t>Мухамедьяров</t>
  </si>
  <si>
    <t>Назмутдинов</t>
  </si>
  <si>
    <t>Ринатович</t>
  </si>
  <si>
    <t>Насыпова</t>
  </si>
  <si>
    <t>Новожилова</t>
  </si>
  <si>
    <t>Ожиганов</t>
  </si>
  <si>
    <t xml:space="preserve">Юрьевич </t>
  </si>
  <si>
    <t>Орлова</t>
  </si>
  <si>
    <t>Русанова</t>
  </si>
  <si>
    <t xml:space="preserve">Николаевна </t>
  </si>
  <si>
    <t>Смородин</t>
  </si>
  <si>
    <t>Стрижнев</t>
  </si>
  <si>
    <t>Тукбаев</t>
  </si>
  <si>
    <t>Уханова</t>
  </si>
  <si>
    <t>Самир</t>
  </si>
  <si>
    <t>Фазуллин</t>
  </si>
  <si>
    <t>Фиданович</t>
  </si>
  <si>
    <t>Чешуина</t>
  </si>
  <si>
    <t>МБОУ "СОШ №28"</t>
  </si>
  <si>
    <t>Чулков</t>
  </si>
  <si>
    <t>Шаев</t>
  </si>
  <si>
    <t>Артёмович</t>
  </si>
  <si>
    <t>МАОУ Школа "Эврика-развитие"</t>
  </si>
  <si>
    <t>10γ</t>
  </si>
  <si>
    <t>Шамин</t>
  </si>
  <si>
    <t>Щукин</t>
  </si>
  <si>
    <t>Класс</t>
  </si>
  <si>
    <t>№</t>
  </si>
  <si>
    <t>#1</t>
  </si>
  <si>
    <t>#2</t>
  </si>
  <si>
    <t>#3</t>
  </si>
  <si>
    <t>#4</t>
  </si>
  <si>
    <t>#5</t>
  </si>
  <si>
    <t>#6</t>
  </si>
  <si>
    <t>№1</t>
  </si>
  <si>
    <t>№2</t>
  </si>
  <si>
    <t>№3</t>
  </si>
  <si>
    <t>№4</t>
  </si>
  <si>
    <t>№5</t>
  </si>
  <si>
    <t>№6</t>
  </si>
  <si>
    <t xml:space="preserve">Воронова </t>
  </si>
  <si>
    <t xml:space="preserve">Алексадра </t>
  </si>
  <si>
    <t>Константиновна</t>
  </si>
  <si>
    <t>Новосибирск</t>
  </si>
  <si>
    <t>МАОУ "Гимназия №15"</t>
  </si>
  <si>
    <t>Образовательная организация</t>
  </si>
  <si>
    <t>Балл (макс. 34)</t>
  </si>
  <si>
    <t>Балл (макс. 32)</t>
  </si>
  <si>
    <t>МБОУ «СОШ № 45 г. Челябинск»</t>
  </si>
  <si>
    <t>МБОУ «СОШ № 61 г. Челябинска»</t>
  </si>
  <si>
    <t>МАОУ "Лицей № 6"</t>
  </si>
  <si>
    <t>МОУ "ИТ-лицей Привилегия"</t>
  </si>
  <si>
    <t>Балл  (макс. 35)</t>
  </si>
  <si>
    <t>МБОУ «СОШ № 19 г. Челябинска»</t>
  </si>
  <si>
    <t>МАОУ «Академический лицей № 95 г. Челябинска»</t>
  </si>
  <si>
    <t>МАОУ «МЛ № 148 г. Челябинска»</t>
  </si>
  <si>
    <t>МАОУ «Лицей № 97 г. Челябинска»</t>
  </si>
  <si>
    <t>МАОУ «Гимназия № 26 г. Челябинска»</t>
  </si>
  <si>
    <t>МАОУ «СОШ № 104 г. Челябинска»</t>
  </si>
  <si>
    <t>МАОУ «ОЦ № 5 г. Челябинска»</t>
  </si>
  <si>
    <t>Красноармейский р-н</t>
  </si>
  <si>
    <t>МОУ «Миасская СОШ № 1»</t>
  </si>
  <si>
    <t>Населенный пункт</t>
  </si>
  <si>
    <t>ЧОУ " Первая Шуволовская гимназия"</t>
  </si>
  <si>
    <t>МАОУ "Академический лицей № 95 г. Челябинска"</t>
  </si>
  <si>
    <t>МАОУ "Гимназия № 26 г. Челябинска"</t>
  </si>
  <si>
    <t>МАОУ "Лицей № 97 г. Челябинска"</t>
  </si>
  <si>
    <t>Призер</t>
  </si>
  <si>
    <t>Победитель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</si>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</sst>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/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N1" sqref="N1"/>
    </sheetView>
  </sheetViews>
  <sheetFormatPr defaultRowHeight="15" x14ac:dyDescent="0.25"/>
  <cols>
    <col min="1" max="1" width="4" style="16" bestFit="1" customWidth="1"/>
    <col min="2" max="2" width="13.7109375" style="22" bestFit="1" customWidth="1"/>
    <col min="3" max="3" width="12.28515625" style="24" bestFit="1" customWidth="1"/>
    <col min="4" max="4" width="16.42578125" style="24" bestFit="1" customWidth="1"/>
    <col min="5" max="5" width="13.7109375" style="24" customWidth="1"/>
    <col min="6" max="6" width="34.28515625" style="25" customWidth="1"/>
    <col min="7" max="7" width="6.42578125" style="16" bestFit="1" customWidth="1"/>
    <col min="8" max="8" width="6.7109375" style="16" customWidth="1"/>
    <col min="9" max="12" width="6.7109375" style="22" customWidth="1"/>
    <col min="13" max="13" width="9.140625" style="22"/>
    <col min="14" max="14" width="15.28515625" style="22" customWidth="1"/>
    <col min="15" max="15" width="12.42578125" style="16" customWidth="1"/>
    <col min="16" max="16384" width="9.140625" style="22"/>
  </cols>
  <sheetData>
    <row r="1" spans="1:15" s="16" customFormat="1" x14ac:dyDescent="0.25">
      <c r="A1" s="14" t="s">
        <v>131</v>
      </c>
      <c r="B1" s="43" t="s">
        <v>1</v>
      </c>
      <c r="C1" s="44" t="s">
        <v>0</v>
      </c>
      <c r="D1" s="44" t="s">
        <v>2</v>
      </c>
      <c r="E1" s="39" t="s">
        <v>166</v>
      </c>
      <c r="F1" s="45" t="s">
        <v>149</v>
      </c>
      <c r="G1" s="43" t="s">
        <v>130</v>
      </c>
      <c r="H1" s="43" t="s">
        <v>138</v>
      </c>
      <c r="I1" s="43" t="s">
        <v>139</v>
      </c>
      <c r="J1" s="43" t="s">
        <v>140</v>
      </c>
      <c r="K1" s="43" t="s">
        <v>141</v>
      </c>
      <c r="L1" s="43" t="s">
        <v>142</v>
      </c>
      <c r="M1" s="43" t="s">
        <v>143</v>
      </c>
      <c r="N1" s="46" t="s">
        <v>151</v>
      </c>
      <c r="O1" s="54" t="s">
        <v>174</v>
      </c>
    </row>
    <row r="2" spans="1:15" x14ac:dyDescent="0.25">
      <c r="A2" s="14">
        <v>1</v>
      </c>
      <c r="B2" s="52" t="s">
        <v>116</v>
      </c>
      <c r="C2" s="27" t="s">
        <v>40</v>
      </c>
      <c r="D2" s="27" t="s">
        <v>77</v>
      </c>
      <c r="E2" s="27" t="s">
        <v>3</v>
      </c>
      <c r="F2" s="47" t="s">
        <v>160</v>
      </c>
      <c r="G2" s="26" t="s">
        <v>10</v>
      </c>
      <c r="H2" s="28">
        <v>5</v>
      </c>
      <c r="I2" s="30">
        <v>4</v>
      </c>
      <c r="J2" s="31">
        <v>1</v>
      </c>
      <c r="K2" s="31">
        <v>7</v>
      </c>
      <c r="L2" s="31">
        <v>5</v>
      </c>
      <c r="M2" s="31">
        <v>6</v>
      </c>
      <c r="N2" s="28">
        <f t="shared" ref="N2:N18" si="0">SUM(H2:M2)</f>
        <v>28</v>
      </c>
      <c r="O2" s="14" t="s">
        <v>172</v>
      </c>
    </row>
    <row r="3" spans="1:15" x14ac:dyDescent="0.25">
      <c r="A3" s="14">
        <v>2</v>
      </c>
      <c r="B3" s="29" t="s">
        <v>108</v>
      </c>
      <c r="C3" s="27" t="s">
        <v>91</v>
      </c>
      <c r="D3" s="27" t="s">
        <v>13</v>
      </c>
      <c r="E3" s="27" t="s">
        <v>3</v>
      </c>
      <c r="F3" s="47" t="s">
        <v>160</v>
      </c>
      <c r="G3" s="26" t="s">
        <v>12</v>
      </c>
      <c r="H3" s="28">
        <v>5</v>
      </c>
      <c r="I3" s="30">
        <v>0</v>
      </c>
      <c r="J3" s="31">
        <v>5</v>
      </c>
      <c r="K3" s="31">
        <v>6</v>
      </c>
      <c r="L3" s="31">
        <v>5</v>
      </c>
      <c r="M3" s="31">
        <v>6</v>
      </c>
      <c r="N3" s="28">
        <f t="shared" si="0"/>
        <v>27</v>
      </c>
      <c r="O3" s="14" t="s">
        <v>171</v>
      </c>
    </row>
    <row r="4" spans="1:15" ht="30" x14ac:dyDescent="0.25">
      <c r="A4" s="14">
        <v>3</v>
      </c>
      <c r="B4" s="29" t="s">
        <v>128</v>
      </c>
      <c r="C4" s="27" t="s">
        <v>21</v>
      </c>
      <c r="D4" s="27" t="s">
        <v>60</v>
      </c>
      <c r="E4" s="27" t="s">
        <v>3</v>
      </c>
      <c r="F4" s="47" t="s">
        <v>158</v>
      </c>
      <c r="G4" s="26" t="s">
        <v>10</v>
      </c>
      <c r="H4" s="28">
        <v>5</v>
      </c>
      <c r="I4" s="30">
        <v>4</v>
      </c>
      <c r="J4" s="31">
        <v>5</v>
      </c>
      <c r="K4" s="31">
        <v>6</v>
      </c>
      <c r="L4" s="31">
        <v>5</v>
      </c>
      <c r="M4" s="31">
        <v>2</v>
      </c>
      <c r="N4" s="28">
        <f t="shared" si="0"/>
        <v>27</v>
      </c>
      <c r="O4" s="14" t="s">
        <v>171</v>
      </c>
    </row>
    <row r="5" spans="1:15" x14ac:dyDescent="0.25">
      <c r="A5" s="14">
        <v>4</v>
      </c>
      <c r="B5" s="29" t="s">
        <v>92</v>
      </c>
      <c r="C5" s="27" t="s">
        <v>54</v>
      </c>
      <c r="D5" s="27" t="s">
        <v>4</v>
      </c>
      <c r="E5" s="27" t="s">
        <v>3</v>
      </c>
      <c r="F5" s="47" t="s">
        <v>160</v>
      </c>
      <c r="G5" s="26" t="s">
        <v>12</v>
      </c>
      <c r="H5" s="28">
        <v>5</v>
      </c>
      <c r="I5" s="30">
        <v>4</v>
      </c>
      <c r="J5" s="31">
        <v>0</v>
      </c>
      <c r="K5" s="31">
        <v>6</v>
      </c>
      <c r="L5" s="31">
        <v>5</v>
      </c>
      <c r="M5" s="31">
        <v>6</v>
      </c>
      <c r="N5" s="28">
        <f t="shared" si="0"/>
        <v>26</v>
      </c>
      <c r="O5" s="14" t="s">
        <v>171</v>
      </c>
    </row>
    <row r="6" spans="1:15" x14ac:dyDescent="0.25">
      <c r="A6" s="14">
        <v>5</v>
      </c>
      <c r="B6" s="29" t="s">
        <v>37</v>
      </c>
      <c r="C6" s="27" t="s">
        <v>36</v>
      </c>
      <c r="D6" s="27" t="s">
        <v>39</v>
      </c>
      <c r="E6" s="27" t="s">
        <v>38</v>
      </c>
      <c r="F6" s="47" t="s">
        <v>154</v>
      </c>
      <c r="G6" s="26" t="s">
        <v>10</v>
      </c>
      <c r="H6" s="28">
        <v>5</v>
      </c>
      <c r="I6" s="30">
        <v>4</v>
      </c>
      <c r="J6" s="31">
        <v>5</v>
      </c>
      <c r="K6" s="31">
        <v>0</v>
      </c>
      <c r="L6" s="31">
        <v>5</v>
      </c>
      <c r="M6" s="31">
        <v>6</v>
      </c>
      <c r="N6" s="28">
        <f t="shared" si="0"/>
        <v>25</v>
      </c>
      <c r="O6" s="14" t="s">
        <v>173</v>
      </c>
    </row>
    <row r="7" spans="1:15" x14ac:dyDescent="0.25">
      <c r="A7" s="14">
        <v>6</v>
      </c>
      <c r="B7" s="29" t="s">
        <v>97</v>
      </c>
      <c r="C7" s="27" t="s">
        <v>34</v>
      </c>
      <c r="D7" s="27" t="s">
        <v>98</v>
      </c>
      <c r="E7" s="27" t="s">
        <v>3</v>
      </c>
      <c r="F7" s="47" t="s">
        <v>163</v>
      </c>
      <c r="G7" s="26" t="s">
        <v>10</v>
      </c>
      <c r="H7" s="28">
        <v>5</v>
      </c>
      <c r="I7" s="30">
        <v>4</v>
      </c>
      <c r="J7" s="31">
        <v>5</v>
      </c>
      <c r="K7" s="31">
        <v>1</v>
      </c>
      <c r="L7" s="31">
        <v>0</v>
      </c>
      <c r="M7" s="31">
        <v>6</v>
      </c>
      <c r="N7" s="28">
        <f t="shared" si="0"/>
        <v>21</v>
      </c>
      <c r="O7" s="14" t="s">
        <v>173</v>
      </c>
    </row>
    <row r="8" spans="1:15" ht="30" x14ac:dyDescent="0.25">
      <c r="A8" s="14">
        <v>7</v>
      </c>
      <c r="B8" s="29" t="s">
        <v>61</v>
      </c>
      <c r="C8" s="27" t="s">
        <v>21</v>
      </c>
      <c r="D8" s="27" t="s">
        <v>62</v>
      </c>
      <c r="E8" s="27" t="s">
        <v>3</v>
      </c>
      <c r="F8" s="47" t="s">
        <v>158</v>
      </c>
      <c r="G8" s="26" t="s">
        <v>10</v>
      </c>
      <c r="H8" s="28">
        <v>5</v>
      </c>
      <c r="I8" s="30">
        <v>4</v>
      </c>
      <c r="J8" s="31">
        <v>0</v>
      </c>
      <c r="K8" s="31">
        <v>0</v>
      </c>
      <c r="L8" s="31">
        <v>5</v>
      </c>
      <c r="M8" s="31">
        <v>6</v>
      </c>
      <c r="N8" s="28">
        <f t="shared" si="0"/>
        <v>20</v>
      </c>
      <c r="O8" s="14" t="s">
        <v>173</v>
      </c>
    </row>
    <row r="9" spans="1:15" x14ac:dyDescent="0.25">
      <c r="A9" s="14">
        <v>8</v>
      </c>
      <c r="B9" s="29" t="s">
        <v>87</v>
      </c>
      <c r="C9" s="27" t="s">
        <v>86</v>
      </c>
      <c r="D9" s="27" t="s">
        <v>49</v>
      </c>
      <c r="E9" s="27" t="s">
        <v>3</v>
      </c>
      <c r="F9" s="47" t="s">
        <v>162</v>
      </c>
      <c r="G9" s="26" t="s">
        <v>10</v>
      </c>
      <c r="H9" s="28">
        <v>5</v>
      </c>
      <c r="I9" s="30">
        <v>4</v>
      </c>
      <c r="J9" s="31">
        <v>0</v>
      </c>
      <c r="K9" s="31">
        <v>0</v>
      </c>
      <c r="L9" s="31">
        <v>5</v>
      </c>
      <c r="M9" s="31">
        <v>6</v>
      </c>
      <c r="N9" s="28">
        <f t="shared" si="0"/>
        <v>20</v>
      </c>
      <c r="O9" s="14" t="s">
        <v>173</v>
      </c>
    </row>
    <row r="10" spans="1:15" ht="30" x14ac:dyDescent="0.25">
      <c r="A10" s="14">
        <v>9</v>
      </c>
      <c r="B10" s="29" t="s">
        <v>80</v>
      </c>
      <c r="C10" s="27" t="s">
        <v>26</v>
      </c>
      <c r="D10" s="27" t="s">
        <v>41</v>
      </c>
      <c r="E10" s="27" t="s">
        <v>3</v>
      </c>
      <c r="F10" s="47" t="s">
        <v>168</v>
      </c>
      <c r="G10" s="26" t="s">
        <v>10</v>
      </c>
      <c r="H10" s="28">
        <v>5</v>
      </c>
      <c r="I10" s="30">
        <v>4</v>
      </c>
      <c r="J10" s="31">
        <v>1</v>
      </c>
      <c r="K10" s="31">
        <v>2</v>
      </c>
      <c r="L10" s="31">
        <v>5</v>
      </c>
      <c r="M10" s="31">
        <v>2</v>
      </c>
      <c r="N10" s="28">
        <f t="shared" si="0"/>
        <v>19</v>
      </c>
      <c r="O10" s="14" t="s">
        <v>173</v>
      </c>
    </row>
    <row r="11" spans="1:15" ht="30" x14ac:dyDescent="0.25">
      <c r="A11" s="14">
        <v>10</v>
      </c>
      <c r="B11" s="29" t="s">
        <v>107</v>
      </c>
      <c r="C11" s="27" t="s">
        <v>16</v>
      </c>
      <c r="D11" s="27" t="s">
        <v>11</v>
      </c>
      <c r="E11" s="27" t="s">
        <v>3</v>
      </c>
      <c r="F11" s="47" t="s">
        <v>161</v>
      </c>
      <c r="G11" s="26" t="s">
        <v>12</v>
      </c>
      <c r="H11" s="28">
        <v>5</v>
      </c>
      <c r="I11" s="30">
        <v>4</v>
      </c>
      <c r="J11" s="31">
        <v>0</v>
      </c>
      <c r="K11" s="31">
        <v>0</v>
      </c>
      <c r="L11" s="31">
        <v>5</v>
      </c>
      <c r="M11" s="31">
        <v>4</v>
      </c>
      <c r="N11" s="28">
        <f t="shared" si="0"/>
        <v>18</v>
      </c>
      <c r="O11" s="14" t="s">
        <v>173</v>
      </c>
    </row>
    <row r="12" spans="1:15" x14ac:dyDescent="0.25">
      <c r="A12" s="14">
        <v>11</v>
      </c>
      <c r="B12" s="29" t="s">
        <v>111</v>
      </c>
      <c r="C12" s="27" t="s">
        <v>43</v>
      </c>
      <c r="D12" s="27" t="s">
        <v>23</v>
      </c>
      <c r="E12" s="27" t="s">
        <v>3</v>
      </c>
      <c r="F12" s="47" t="s">
        <v>155</v>
      </c>
      <c r="G12" s="26" t="s">
        <v>10</v>
      </c>
      <c r="H12" s="28">
        <v>5</v>
      </c>
      <c r="I12" s="30">
        <v>4</v>
      </c>
      <c r="J12" s="31">
        <v>0</v>
      </c>
      <c r="K12" s="31">
        <v>0</v>
      </c>
      <c r="L12" s="31">
        <v>1</v>
      </c>
      <c r="M12" s="31">
        <v>2</v>
      </c>
      <c r="N12" s="28">
        <f t="shared" si="0"/>
        <v>12</v>
      </c>
      <c r="O12" s="14" t="s">
        <v>173</v>
      </c>
    </row>
    <row r="13" spans="1:15" ht="30" x14ac:dyDescent="0.25">
      <c r="A13" s="14">
        <v>12</v>
      </c>
      <c r="B13" s="29" t="s">
        <v>83</v>
      </c>
      <c r="C13" s="27" t="s">
        <v>29</v>
      </c>
      <c r="D13" s="27" t="s">
        <v>52</v>
      </c>
      <c r="E13" s="27" t="s">
        <v>3</v>
      </c>
      <c r="F13" s="47" t="s">
        <v>169</v>
      </c>
      <c r="G13" s="26" t="s">
        <v>10</v>
      </c>
      <c r="H13" s="28">
        <v>4</v>
      </c>
      <c r="I13" s="30">
        <v>4</v>
      </c>
      <c r="J13" s="31">
        <v>1</v>
      </c>
      <c r="K13" s="31">
        <v>0</v>
      </c>
      <c r="L13" s="31">
        <v>0</v>
      </c>
      <c r="M13" s="31">
        <v>2</v>
      </c>
      <c r="N13" s="28">
        <f t="shared" si="0"/>
        <v>11</v>
      </c>
      <c r="O13" s="14" t="s">
        <v>173</v>
      </c>
    </row>
    <row r="14" spans="1:15" x14ac:dyDescent="0.25">
      <c r="A14" s="14">
        <v>13</v>
      </c>
      <c r="B14" s="29" t="s">
        <v>99</v>
      </c>
      <c r="C14" s="27" t="s">
        <v>76</v>
      </c>
      <c r="D14" s="27" t="s">
        <v>100</v>
      </c>
      <c r="E14" s="27" t="s">
        <v>3</v>
      </c>
      <c r="F14" s="47" t="s">
        <v>170</v>
      </c>
      <c r="G14" s="26" t="s">
        <v>12</v>
      </c>
      <c r="H14" s="28">
        <v>5</v>
      </c>
      <c r="I14" s="30">
        <v>0</v>
      </c>
      <c r="J14" s="31">
        <v>5</v>
      </c>
      <c r="K14" s="31">
        <v>0</v>
      </c>
      <c r="L14" s="31">
        <v>0</v>
      </c>
      <c r="M14" s="31">
        <v>0</v>
      </c>
      <c r="N14" s="28">
        <f t="shared" si="0"/>
        <v>10</v>
      </c>
      <c r="O14" s="14" t="s">
        <v>173</v>
      </c>
    </row>
    <row r="15" spans="1:15" x14ac:dyDescent="0.25">
      <c r="A15" s="14">
        <v>14</v>
      </c>
      <c r="B15" s="29" t="s">
        <v>123</v>
      </c>
      <c r="C15" s="27" t="s">
        <v>42</v>
      </c>
      <c r="D15" s="27" t="s">
        <v>49</v>
      </c>
      <c r="E15" s="27" t="s">
        <v>3</v>
      </c>
      <c r="F15" s="47" t="s">
        <v>159</v>
      </c>
      <c r="G15" s="26" t="s">
        <v>10</v>
      </c>
      <c r="H15" s="28">
        <v>4</v>
      </c>
      <c r="I15" s="30">
        <v>4</v>
      </c>
      <c r="J15" s="31">
        <v>0</v>
      </c>
      <c r="K15" s="31">
        <v>0</v>
      </c>
      <c r="L15" s="31">
        <v>0</v>
      </c>
      <c r="M15" s="31">
        <v>0</v>
      </c>
      <c r="N15" s="28">
        <f t="shared" si="0"/>
        <v>8</v>
      </c>
      <c r="O15" s="14" t="s">
        <v>173</v>
      </c>
    </row>
    <row r="16" spans="1:15" ht="30" x14ac:dyDescent="0.25">
      <c r="A16" s="14">
        <v>15</v>
      </c>
      <c r="B16" s="29" t="s">
        <v>105</v>
      </c>
      <c r="C16" s="27" t="s">
        <v>8</v>
      </c>
      <c r="D16" s="27" t="s">
        <v>106</v>
      </c>
      <c r="E16" s="27" t="s">
        <v>3</v>
      </c>
      <c r="F16" s="47" t="s">
        <v>168</v>
      </c>
      <c r="G16" s="26" t="s">
        <v>10</v>
      </c>
      <c r="H16" s="28">
        <v>0</v>
      </c>
      <c r="I16" s="30">
        <v>0</v>
      </c>
      <c r="J16" s="31">
        <v>0</v>
      </c>
      <c r="K16" s="31">
        <v>6</v>
      </c>
      <c r="L16" s="31">
        <v>0</v>
      </c>
      <c r="M16" s="31">
        <v>0</v>
      </c>
      <c r="N16" s="28">
        <f t="shared" si="0"/>
        <v>6</v>
      </c>
      <c r="O16" s="14" t="s">
        <v>173</v>
      </c>
    </row>
    <row r="17" spans="1:15" x14ac:dyDescent="0.25">
      <c r="A17" s="14">
        <v>16</v>
      </c>
      <c r="B17" s="29" t="s">
        <v>46</v>
      </c>
      <c r="C17" s="27" t="s">
        <v>45</v>
      </c>
      <c r="D17" s="27" t="s">
        <v>41</v>
      </c>
      <c r="E17" s="27" t="s">
        <v>3</v>
      </c>
      <c r="F17" s="47" t="s">
        <v>157</v>
      </c>
      <c r="G17" s="26" t="s">
        <v>12</v>
      </c>
      <c r="H17" s="28">
        <v>5</v>
      </c>
      <c r="I17" s="30">
        <v>0</v>
      </c>
      <c r="J17" s="31">
        <v>0</v>
      </c>
      <c r="K17" s="31">
        <v>0</v>
      </c>
      <c r="L17" s="31">
        <v>0</v>
      </c>
      <c r="M17" s="31">
        <v>0</v>
      </c>
      <c r="N17" s="28">
        <f t="shared" si="0"/>
        <v>5</v>
      </c>
      <c r="O17" s="14" t="s">
        <v>173</v>
      </c>
    </row>
    <row r="18" spans="1:15" ht="30" x14ac:dyDescent="0.25">
      <c r="A18" s="14">
        <v>17</v>
      </c>
      <c r="B18" s="52" t="s">
        <v>119</v>
      </c>
      <c r="C18" s="27" t="s">
        <v>118</v>
      </c>
      <c r="D18" s="27" t="s">
        <v>120</v>
      </c>
      <c r="E18" s="27" t="s">
        <v>3</v>
      </c>
      <c r="F18" s="47" t="s">
        <v>167</v>
      </c>
      <c r="G18" s="26" t="s">
        <v>10</v>
      </c>
      <c r="H18" s="28">
        <v>5</v>
      </c>
      <c r="I18" s="30">
        <v>0</v>
      </c>
      <c r="J18" s="31">
        <v>0</v>
      </c>
      <c r="K18" s="31">
        <v>0</v>
      </c>
      <c r="L18" s="31">
        <v>0</v>
      </c>
      <c r="M18" s="31">
        <v>0</v>
      </c>
      <c r="N18" s="28">
        <f t="shared" si="0"/>
        <v>5</v>
      </c>
      <c r="O18" s="14" t="s">
        <v>173</v>
      </c>
    </row>
    <row r="19" spans="1:15" x14ac:dyDescent="0.25">
      <c r="B19" s="20"/>
      <c r="C19" s="18"/>
      <c r="D19" s="18"/>
      <c r="E19" s="18"/>
      <c r="F19" s="19"/>
      <c r="G19" s="17"/>
      <c r="I19" s="21"/>
    </row>
    <row r="20" spans="1:15" x14ac:dyDescent="0.25">
      <c r="B20" s="20"/>
      <c r="C20" s="18"/>
      <c r="D20" s="18"/>
      <c r="E20" s="18"/>
      <c r="F20" s="51"/>
      <c r="G20" s="17"/>
      <c r="I20" s="21"/>
    </row>
    <row r="21" spans="1:15" x14ac:dyDescent="0.25">
      <c r="B21" s="20"/>
      <c r="C21" s="18"/>
      <c r="D21" s="18"/>
      <c r="E21" s="18"/>
      <c r="F21" s="19"/>
      <c r="G21" s="17"/>
      <c r="I21" s="21"/>
    </row>
    <row r="22" spans="1:15" x14ac:dyDescent="0.25">
      <c r="B22" s="20"/>
      <c r="C22" s="18"/>
      <c r="D22" s="18"/>
      <c r="E22" s="18"/>
      <c r="F22" s="19"/>
      <c r="G22" s="17"/>
      <c r="I22" s="21"/>
    </row>
    <row r="23" spans="1:15" x14ac:dyDescent="0.25">
      <c r="B23" s="20"/>
      <c r="C23" s="18"/>
      <c r="D23" s="18"/>
      <c r="E23" s="18"/>
      <c r="F23" s="19"/>
      <c r="G23" s="17"/>
      <c r="I23" s="21"/>
    </row>
    <row r="24" spans="1:15" x14ac:dyDescent="0.25">
      <c r="B24" s="20"/>
      <c r="C24" s="18"/>
      <c r="D24" s="18"/>
      <c r="E24" s="18"/>
      <c r="F24" s="19"/>
      <c r="G24" s="17"/>
      <c r="I24" s="21"/>
    </row>
    <row r="25" spans="1:15" x14ac:dyDescent="0.25">
      <c r="B25" s="20"/>
      <c r="C25" s="18"/>
      <c r="D25" s="18"/>
      <c r="E25" s="18"/>
      <c r="F25" s="19"/>
      <c r="G25" s="17"/>
      <c r="I25" s="21"/>
    </row>
    <row r="26" spans="1:15" x14ac:dyDescent="0.25">
      <c r="B26" s="20"/>
      <c r="C26" s="18"/>
      <c r="D26" s="18"/>
      <c r="E26" s="18"/>
      <c r="F26" s="19"/>
      <c r="G26" s="17"/>
      <c r="I26" s="21"/>
    </row>
    <row r="27" spans="1:15" x14ac:dyDescent="0.25">
      <c r="B27" s="20"/>
      <c r="C27" s="18"/>
      <c r="D27" s="18"/>
      <c r="E27" s="18"/>
      <c r="F27" s="19"/>
      <c r="G27" s="17"/>
      <c r="I27" s="21"/>
    </row>
    <row r="28" spans="1:15" x14ac:dyDescent="0.25">
      <c r="B28" s="20"/>
      <c r="C28" s="18"/>
      <c r="D28" s="18"/>
      <c r="E28" s="18"/>
      <c r="F28" s="19"/>
      <c r="G28" s="17"/>
      <c r="I28" s="21"/>
    </row>
    <row r="29" spans="1:15" x14ac:dyDescent="0.25">
      <c r="B29" s="20"/>
      <c r="C29" s="18"/>
      <c r="D29" s="18"/>
      <c r="E29" s="18"/>
      <c r="F29" s="19"/>
      <c r="G29" s="17"/>
      <c r="I29" s="21"/>
    </row>
    <row r="30" spans="1:15" x14ac:dyDescent="0.25">
      <c r="B30" s="20"/>
      <c r="C30" s="18"/>
      <c r="D30" s="18"/>
      <c r="E30" s="18"/>
      <c r="F30" s="19"/>
      <c r="G30" s="17"/>
      <c r="I30" s="21"/>
    </row>
    <row r="31" spans="1:15" x14ac:dyDescent="0.25">
      <c r="B31" s="20"/>
      <c r="C31" s="18"/>
      <c r="D31" s="18"/>
      <c r="E31" s="18"/>
      <c r="F31" s="19"/>
      <c r="G31" s="17"/>
      <c r="I31" s="21"/>
    </row>
    <row r="32" spans="1:15" x14ac:dyDescent="0.25">
      <c r="B32" s="20"/>
      <c r="C32" s="18"/>
      <c r="D32" s="18"/>
      <c r="E32" s="18"/>
      <c r="F32" s="19"/>
      <c r="G32" s="17"/>
      <c r="I32" s="21"/>
    </row>
    <row r="33" spans="1:9" x14ac:dyDescent="0.25">
      <c r="B33" s="20"/>
      <c r="C33" s="18"/>
      <c r="D33" s="18"/>
      <c r="E33" s="18"/>
      <c r="F33" s="19"/>
      <c r="G33" s="17"/>
      <c r="I33" s="21"/>
    </row>
    <row r="34" spans="1:9" x14ac:dyDescent="0.25">
      <c r="B34" s="20"/>
      <c r="C34" s="18"/>
      <c r="D34" s="18"/>
      <c r="E34" s="18"/>
      <c r="F34" s="19"/>
      <c r="G34" s="17"/>
      <c r="I34" s="21"/>
    </row>
    <row r="35" spans="1:9" x14ac:dyDescent="0.25">
      <c r="B35" s="20"/>
      <c r="C35" s="18"/>
      <c r="D35" s="18"/>
      <c r="E35" s="18"/>
      <c r="F35" s="19"/>
      <c r="G35" s="17"/>
      <c r="I35" s="21"/>
    </row>
    <row r="36" spans="1:9" x14ac:dyDescent="0.25">
      <c r="B36" s="20"/>
      <c r="C36" s="18"/>
      <c r="D36" s="18"/>
      <c r="E36" s="18"/>
      <c r="F36" s="19"/>
      <c r="G36" s="17"/>
      <c r="I36" s="21"/>
    </row>
    <row r="37" spans="1:9" x14ac:dyDescent="0.25">
      <c r="B37" s="20"/>
      <c r="C37" s="18"/>
      <c r="D37" s="18"/>
      <c r="E37" s="18"/>
      <c r="F37" s="19"/>
      <c r="G37" s="17"/>
      <c r="I37" s="21"/>
    </row>
    <row r="38" spans="1:9" x14ac:dyDescent="0.25">
      <c r="B38" s="20"/>
      <c r="C38" s="18"/>
      <c r="D38" s="18"/>
      <c r="E38" s="18"/>
      <c r="F38" s="19"/>
      <c r="G38" s="17"/>
      <c r="I38" s="21"/>
    </row>
    <row r="39" spans="1:9" x14ac:dyDescent="0.25">
      <c r="B39" s="20"/>
      <c r="C39" s="18"/>
      <c r="D39" s="18"/>
      <c r="E39" s="18"/>
      <c r="F39" s="19"/>
      <c r="G39" s="17"/>
      <c r="I39" s="21"/>
    </row>
    <row r="40" spans="1:9" x14ac:dyDescent="0.25">
      <c r="B40" s="20"/>
      <c r="C40" s="18"/>
      <c r="D40" s="18"/>
      <c r="E40" s="18"/>
      <c r="F40" s="19"/>
      <c r="G40" s="17"/>
      <c r="I40" s="21"/>
    </row>
    <row r="41" spans="1:9" x14ac:dyDescent="0.25">
      <c r="B41" s="20"/>
      <c r="C41" s="18"/>
      <c r="D41" s="18"/>
      <c r="E41" s="18"/>
      <c r="F41" s="19"/>
      <c r="G41" s="17"/>
      <c r="I41" s="21"/>
    </row>
    <row r="42" spans="1:9" x14ac:dyDescent="0.25">
      <c r="B42" s="20"/>
      <c r="C42" s="18"/>
      <c r="D42" s="18"/>
      <c r="E42" s="18"/>
      <c r="F42" s="19"/>
      <c r="G42" s="17"/>
      <c r="I42" s="21"/>
    </row>
    <row r="43" spans="1:9" x14ac:dyDescent="0.25">
      <c r="B43" s="20"/>
      <c r="C43" s="18"/>
      <c r="D43" s="18"/>
      <c r="E43" s="18"/>
      <c r="F43" s="19"/>
      <c r="G43" s="17"/>
      <c r="I43" s="21"/>
    </row>
    <row r="44" spans="1:9" x14ac:dyDescent="0.25">
      <c r="B44" s="20"/>
      <c r="C44" s="18"/>
      <c r="D44" s="18"/>
      <c r="E44" s="18"/>
      <c r="F44" s="19"/>
      <c r="G44" s="17"/>
      <c r="I44" s="21"/>
    </row>
    <row r="45" spans="1:9" x14ac:dyDescent="0.25">
      <c r="A45" s="22"/>
      <c r="B45" s="23"/>
      <c r="C45" s="23"/>
    </row>
    <row r="46" spans="1:9" x14ac:dyDescent="0.25">
      <c r="A46" s="22"/>
      <c r="B46" s="23"/>
      <c r="C46" s="23"/>
    </row>
    <row r="47" spans="1:9" x14ac:dyDescent="0.25">
      <c r="A47" s="22"/>
      <c r="B47" s="23"/>
      <c r="C47" s="23"/>
    </row>
    <row r="48" spans="1:9" x14ac:dyDescent="0.25">
      <c r="B48" s="23"/>
      <c r="C48" s="23"/>
    </row>
    <row r="49" spans="1:3" x14ac:dyDescent="0.25">
      <c r="B49" s="23"/>
      <c r="C49" s="23"/>
    </row>
    <row r="51" spans="1:3" x14ac:dyDescent="0.25">
      <c r="A51" s="22"/>
      <c r="B51" s="23"/>
      <c r="C51" s="23"/>
    </row>
    <row r="52" spans="1:3" x14ac:dyDescent="0.25">
      <c r="A52" s="22"/>
      <c r="B52" s="23"/>
      <c r="C52" s="23"/>
    </row>
    <row r="53" spans="1:3" x14ac:dyDescent="0.25">
      <c r="A53" s="22"/>
      <c r="B53" s="23"/>
      <c r="C53" s="23"/>
    </row>
    <row r="54" spans="1:3" x14ac:dyDescent="0.25">
      <c r="A54" s="22"/>
      <c r="B54" s="23"/>
      <c r="C54" s="23"/>
    </row>
    <row r="55" spans="1:3" x14ac:dyDescent="0.25">
      <c r="A55" s="22"/>
      <c r="B55" s="23"/>
      <c r="C55" s="23"/>
    </row>
    <row r="56" spans="1:3" x14ac:dyDescent="0.25">
      <c r="B56" s="23"/>
      <c r="C56" s="23"/>
    </row>
  </sheetData>
  <autoFilter ref="A1:N44"/>
  <sortState ref="A2:O56">
    <sortCondition descending="1" ref="N2:N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E1" workbookViewId="0">
      <selection activeCell="F26" sqref="F26"/>
    </sheetView>
  </sheetViews>
  <sheetFormatPr defaultRowHeight="15" x14ac:dyDescent="0.25"/>
  <cols>
    <col min="1" max="1" width="4" style="2" bestFit="1" customWidth="1"/>
    <col min="2" max="2" width="15.28515625" customWidth="1"/>
    <col min="3" max="3" width="11.85546875" bestFit="1" customWidth="1"/>
    <col min="4" max="4" width="16.5703125" customWidth="1"/>
    <col min="5" max="5" width="12.5703125" customWidth="1"/>
    <col min="6" max="6" width="32.140625" style="3" customWidth="1"/>
    <col min="7" max="7" width="6" style="2" bestFit="1" customWidth="1"/>
    <col min="8" max="8" width="6.7109375" style="2" customWidth="1"/>
    <col min="9" max="12" width="6.7109375" customWidth="1"/>
    <col min="14" max="14" width="16.140625" style="48" customWidth="1"/>
    <col min="15" max="15" width="10.5703125" style="2" customWidth="1"/>
  </cols>
  <sheetData>
    <row r="1" spans="1:15" x14ac:dyDescent="0.25">
      <c r="A1" s="4" t="s">
        <v>131</v>
      </c>
      <c r="B1" s="39" t="s">
        <v>1</v>
      </c>
      <c r="C1" s="39" t="s">
        <v>0</v>
      </c>
      <c r="D1" s="39" t="s">
        <v>2</v>
      </c>
      <c r="E1" s="39" t="s">
        <v>166</v>
      </c>
      <c r="F1" s="40" t="s">
        <v>149</v>
      </c>
      <c r="G1" s="41" t="s">
        <v>130</v>
      </c>
      <c r="H1" s="41" t="s">
        <v>138</v>
      </c>
      <c r="I1" s="41" t="s">
        <v>139</v>
      </c>
      <c r="J1" s="41" t="s">
        <v>140</v>
      </c>
      <c r="K1" s="41" t="s">
        <v>141</v>
      </c>
      <c r="L1" s="41" t="s">
        <v>142</v>
      </c>
      <c r="M1" s="41" t="s">
        <v>143</v>
      </c>
      <c r="N1" s="42" t="s">
        <v>150</v>
      </c>
      <c r="O1" s="53" t="s">
        <v>174</v>
      </c>
    </row>
    <row r="2" spans="1:15" s="15" customFormat="1" x14ac:dyDescent="0.25">
      <c r="A2" s="14">
        <v>1</v>
      </c>
      <c r="B2" s="29" t="s">
        <v>144</v>
      </c>
      <c r="C2" s="29" t="s">
        <v>145</v>
      </c>
      <c r="D2" s="29" t="s">
        <v>146</v>
      </c>
      <c r="E2" s="29" t="s">
        <v>147</v>
      </c>
      <c r="F2" s="36" t="s">
        <v>148</v>
      </c>
      <c r="G2" s="26" t="s">
        <v>9</v>
      </c>
      <c r="H2" s="28">
        <v>0</v>
      </c>
      <c r="I2" s="30">
        <v>6</v>
      </c>
      <c r="J2" s="31">
        <v>5</v>
      </c>
      <c r="K2" s="31">
        <v>5</v>
      </c>
      <c r="L2" s="31">
        <v>6</v>
      </c>
      <c r="M2" s="31">
        <v>0</v>
      </c>
      <c r="N2" s="28">
        <f t="shared" ref="N2:N8" si="0">SUM(H2:M2)</f>
        <v>22</v>
      </c>
      <c r="O2" s="14" t="s">
        <v>171</v>
      </c>
    </row>
    <row r="3" spans="1:15" s="15" customFormat="1" x14ac:dyDescent="0.25">
      <c r="A3" s="14">
        <v>2</v>
      </c>
      <c r="B3" s="29" t="s">
        <v>104</v>
      </c>
      <c r="C3" s="29" t="s">
        <v>103</v>
      </c>
      <c r="D3" s="29" t="s">
        <v>75</v>
      </c>
      <c r="E3" s="29" t="s">
        <v>3</v>
      </c>
      <c r="F3" s="36" t="s">
        <v>50</v>
      </c>
      <c r="G3" s="26" t="s">
        <v>9</v>
      </c>
      <c r="H3" s="28">
        <v>0</v>
      </c>
      <c r="I3" s="30">
        <v>0</v>
      </c>
      <c r="J3" s="31">
        <v>4</v>
      </c>
      <c r="K3" s="31">
        <v>0</v>
      </c>
      <c r="L3" s="31">
        <v>0</v>
      </c>
      <c r="M3" s="31">
        <v>6</v>
      </c>
      <c r="N3" s="28">
        <f t="shared" si="0"/>
        <v>10</v>
      </c>
      <c r="O3" s="14" t="s">
        <v>173</v>
      </c>
    </row>
    <row r="4" spans="1:15" x14ac:dyDescent="0.25">
      <c r="A4" s="14">
        <v>3</v>
      </c>
      <c r="B4" s="32" t="s">
        <v>124</v>
      </c>
      <c r="C4" s="32" t="s">
        <v>47</v>
      </c>
      <c r="D4" s="32" t="s">
        <v>125</v>
      </c>
      <c r="E4" s="32" t="s">
        <v>7</v>
      </c>
      <c r="F4" s="33" t="s">
        <v>126</v>
      </c>
      <c r="G4" s="34" t="s">
        <v>127</v>
      </c>
      <c r="H4" s="35">
        <v>0</v>
      </c>
      <c r="I4" s="37">
        <v>0</v>
      </c>
      <c r="J4" s="38">
        <v>5</v>
      </c>
      <c r="K4" s="38">
        <v>0</v>
      </c>
      <c r="L4" s="38">
        <v>2</v>
      </c>
      <c r="M4" s="38">
        <v>0</v>
      </c>
      <c r="N4" s="35">
        <f t="shared" si="0"/>
        <v>7</v>
      </c>
      <c r="O4" s="14" t="s">
        <v>173</v>
      </c>
    </row>
    <row r="5" spans="1:15" x14ac:dyDescent="0.25">
      <c r="A5" s="14">
        <v>4</v>
      </c>
      <c r="B5" s="32" t="s">
        <v>121</v>
      </c>
      <c r="C5" s="32" t="s">
        <v>82</v>
      </c>
      <c r="D5" s="32" t="s">
        <v>28</v>
      </c>
      <c r="E5" s="32" t="s">
        <v>20</v>
      </c>
      <c r="F5" s="33" t="s">
        <v>122</v>
      </c>
      <c r="G5" s="34" t="s">
        <v>9</v>
      </c>
      <c r="H5" s="35">
        <v>0</v>
      </c>
      <c r="I5" s="37">
        <v>0</v>
      </c>
      <c r="J5" s="38">
        <v>0</v>
      </c>
      <c r="K5" s="38">
        <v>0</v>
      </c>
      <c r="L5" s="38">
        <v>6</v>
      </c>
      <c r="M5" s="38">
        <v>0</v>
      </c>
      <c r="N5" s="35">
        <f t="shared" si="0"/>
        <v>6</v>
      </c>
      <c r="O5" s="14" t="s">
        <v>173</v>
      </c>
    </row>
    <row r="6" spans="1:15" x14ac:dyDescent="0.25">
      <c r="A6" s="14">
        <v>5</v>
      </c>
      <c r="B6" s="32" t="s">
        <v>67</v>
      </c>
      <c r="C6" s="32" t="s">
        <v>66</v>
      </c>
      <c r="D6" s="32" t="s">
        <v>63</v>
      </c>
      <c r="E6" s="32" t="s">
        <v>20</v>
      </c>
      <c r="F6" s="33" t="s">
        <v>68</v>
      </c>
      <c r="G6" s="34" t="s">
        <v>9</v>
      </c>
      <c r="H6" s="35">
        <v>0</v>
      </c>
      <c r="I6" s="37">
        <v>0</v>
      </c>
      <c r="J6" s="38">
        <v>0</v>
      </c>
      <c r="K6" s="38">
        <v>0</v>
      </c>
      <c r="L6" s="38">
        <v>0</v>
      </c>
      <c r="M6" s="38">
        <v>4</v>
      </c>
      <c r="N6" s="35">
        <f t="shared" si="0"/>
        <v>4</v>
      </c>
      <c r="O6" s="14" t="s">
        <v>173</v>
      </c>
    </row>
    <row r="7" spans="1:15" x14ac:dyDescent="0.25">
      <c r="A7" s="14">
        <v>6</v>
      </c>
      <c r="B7" s="32" t="s">
        <v>101</v>
      </c>
      <c r="C7" s="32" t="s">
        <v>26</v>
      </c>
      <c r="D7" s="32" t="s">
        <v>25</v>
      </c>
      <c r="E7" s="32" t="s">
        <v>3</v>
      </c>
      <c r="F7" s="33" t="s">
        <v>152</v>
      </c>
      <c r="G7" s="34" t="s">
        <v>9</v>
      </c>
      <c r="H7" s="35">
        <v>0</v>
      </c>
      <c r="I7" s="37">
        <v>0</v>
      </c>
      <c r="J7" s="38">
        <v>4</v>
      </c>
      <c r="K7" s="38">
        <v>0</v>
      </c>
      <c r="L7" s="38">
        <v>0</v>
      </c>
      <c r="M7" s="38">
        <v>0</v>
      </c>
      <c r="N7" s="35">
        <f t="shared" si="0"/>
        <v>4</v>
      </c>
      <c r="O7" s="14" t="s">
        <v>173</v>
      </c>
    </row>
    <row r="8" spans="1:15" x14ac:dyDescent="0.25">
      <c r="A8" s="14">
        <v>7</v>
      </c>
      <c r="B8" s="32" t="s">
        <v>115</v>
      </c>
      <c r="C8" s="32" t="s">
        <v>21</v>
      </c>
      <c r="D8" s="32" t="s">
        <v>15</v>
      </c>
      <c r="E8" s="32" t="s">
        <v>3</v>
      </c>
      <c r="F8" s="33" t="s">
        <v>153</v>
      </c>
      <c r="G8" s="34" t="s">
        <v>9</v>
      </c>
      <c r="H8" s="35">
        <v>0</v>
      </c>
      <c r="I8" s="37">
        <v>0</v>
      </c>
      <c r="J8" s="38">
        <v>0</v>
      </c>
      <c r="K8" s="38">
        <v>0</v>
      </c>
      <c r="L8" s="38">
        <v>4</v>
      </c>
      <c r="M8" s="38">
        <v>0</v>
      </c>
      <c r="N8" s="35">
        <f t="shared" si="0"/>
        <v>4</v>
      </c>
      <c r="O8" s="14" t="s">
        <v>173</v>
      </c>
    </row>
    <row r="9" spans="1:15" x14ac:dyDescent="0.25">
      <c r="H9" s="5"/>
      <c r="I9" s="6"/>
    </row>
    <row r="10" spans="1:15" x14ac:dyDescent="0.25">
      <c r="H10" s="5"/>
      <c r="I10" s="6"/>
    </row>
    <row r="11" spans="1:15" x14ac:dyDescent="0.25">
      <c r="H11" s="5"/>
      <c r="I11" s="6"/>
    </row>
    <row r="12" spans="1:15" x14ac:dyDescent="0.25">
      <c r="B12" s="7"/>
      <c r="C12" s="7"/>
      <c r="H12" s="5"/>
      <c r="I12" s="6"/>
    </row>
    <row r="13" spans="1:15" x14ac:dyDescent="0.25">
      <c r="B13" s="7"/>
      <c r="C13" s="7"/>
      <c r="H13" s="5"/>
      <c r="I13" s="6"/>
    </row>
    <row r="14" spans="1:15" x14ac:dyDescent="0.25">
      <c r="B14" s="7"/>
      <c r="C14" s="7"/>
      <c r="H14" s="5"/>
      <c r="I14" s="6"/>
    </row>
    <row r="15" spans="1:15" x14ac:dyDescent="0.25">
      <c r="B15" s="7"/>
      <c r="C15" s="7"/>
      <c r="H15" s="5"/>
      <c r="I15" s="6"/>
    </row>
    <row r="16" spans="1:15" x14ac:dyDescent="0.25">
      <c r="B16" s="7"/>
      <c r="C16" s="7"/>
      <c r="H16" s="5"/>
      <c r="I16" s="6"/>
    </row>
    <row r="17" spans="2:9" x14ac:dyDescent="0.25">
      <c r="B17" s="7"/>
      <c r="C17" s="7"/>
      <c r="H17" s="5"/>
      <c r="I17" s="6"/>
    </row>
    <row r="18" spans="2:9" x14ac:dyDescent="0.25">
      <c r="H18" s="5"/>
      <c r="I18" s="6"/>
    </row>
    <row r="88" spans="10:14" x14ac:dyDescent="0.25">
      <c r="J88" s="6"/>
      <c r="K88" s="6"/>
      <c r="L88" s="6"/>
      <c r="M88" s="6"/>
      <c r="N88" s="49"/>
    </row>
    <row r="89" spans="10:14" x14ac:dyDescent="0.25">
      <c r="J89" s="6"/>
      <c r="K89" s="6"/>
      <c r="L89" s="6"/>
      <c r="M89" s="6"/>
      <c r="N89" s="49"/>
    </row>
    <row r="90" spans="10:14" x14ac:dyDescent="0.25">
      <c r="J90" s="6"/>
      <c r="K90" s="6"/>
      <c r="L90" s="6"/>
      <c r="M90" s="6"/>
      <c r="N90" s="49"/>
    </row>
    <row r="91" spans="10:14" x14ac:dyDescent="0.25">
      <c r="J91" s="6"/>
      <c r="K91" s="6"/>
      <c r="L91" s="6"/>
      <c r="M91" s="6"/>
      <c r="N91" s="49"/>
    </row>
    <row r="92" spans="10:14" x14ac:dyDescent="0.25">
      <c r="J92" s="6"/>
      <c r="K92" s="6"/>
      <c r="L92" s="6"/>
      <c r="M92" s="6"/>
      <c r="N92" s="49"/>
    </row>
    <row r="93" spans="10:14" x14ac:dyDescent="0.25">
      <c r="J93" s="6"/>
      <c r="K93" s="6"/>
      <c r="L93" s="6"/>
      <c r="M93" s="6"/>
      <c r="N93" s="49"/>
    </row>
    <row r="94" spans="10:14" x14ac:dyDescent="0.25">
      <c r="J94" s="6"/>
      <c r="K94" s="6"/>
      <c r="L94" s="6"/>
      <c r="M94" s="6"/>
      <c r="N94" s="49"/>
    </row>
    <row r="95" spans="10:14" x14ac:dyDescent="0.25">
      <c r="J95" s="6"/>
      <c r="K95" s="6"/>
      <c r="L95" s="6"/>
      <c r="M95" s="6"/>
      <c r="N95" s="49"/>
    </row>
    <row r="96" spans="10:14" x14ac:dyDescent="0.25">
      <c r="J96" s="6"/>
      <c r="K96" s="6"/>
      <c r="L96" s="6"/>
      <c r="M96" s="6"/>
      <c r="N96" s="49"/>
    </row>
  </sheetData>
  <sortState ref="A2:O133">
    <sortCondition descending="1" ref="N2:N13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H26" sqref="H26"/>
    </sheetView>
  </sheetViews>
  <sheetFormatPr defaultRowHeight="15" x14ac:dyDescent="0.25"/>
  <cols>
    <col min="1" max="1" width="4" style="5" bestFit="1" customWidth="1"/>
    <col min="2" max="2" width="15.42578125" style="6" bestFit="1" customWidth="1"/>
    <col min="3" max="3" width="11.85546875" style="6" bestFit="1" customWidth="1"/>
    <col min="4" max="4" width="16.28515625" style="6" bestFit="1" customWidth="1"/>
    <col min="5" max="5" width="13.5703125" style="6" customWidth="1"/>
    <col min="6" max="6" width="37.140625" style="13" customWidth="1"/>
    <col min="7" max="7" width="6" style="5" bestFit="1" customWidth="1"/>
    <col min="8" max="8" width="7.85546875" style="5" customWidth="1"/>
    <col min="9" max="13" width="7.85546875" style="6" customWidth="1"/>
    <col min="14" max="14" width="16.28515625" style="6" customWidth="1"/>
    <col min="15" max="15" width="13.28515625" style="6" customWidth="1"/>
    <col min="16" max="16384" width="9.140625" style="6"/>
  </cols>
  <sheetData>
    <row r="1" spans="1:15" x14ac:dyDescent="0.25">
      <c r="A1" s="4" t="s">
        <v>131</v>
      </c>
      <c r="B1" s="39" t="s">
        <v>1</v>
      </c>
      <c r="C1" s="39" t="s">
        <v>0</v>
      </c>
      <c r="D1" s="39" t="s">
        <v>2</v>
      </c>
      <c r="E1" s="39" t="s">
        <v>166</v>
      </c>
      <c r="F1" s="40" t="s">
        <v>149</v>
      </c>
      <c r="G1" s="41" t="s">
        <v>130</v>
      </c>
      <c r="H1" s="41" t="s">
        <v>132</v>
      </c>
      <c r="I1" s="41" t="s">
        <v>133</v>
      </c>
      <c r="J1" s="41" t="s">
        <v>134</v>
      </c>
      <c r="K1" s="41" t="s">
        <v>135</v>
      </c>
      <c r="L1" s="41" t="s">
        <v>136</v>
      </c>
      <c r="M1" s="41" t="s">
        <v>137</v>
      </c>
      <c r="N1" s="43" t="s">
        <v>156</v>
      </c>
      <c r="O1" s="53" t="s">
        <v>174</v>
      </c>
    </row>
    <row r="2" spans="1:15" customFormat="1" x14ac:dyDescent="0.25">
      <c r="A2" s="1">
        <v>1</v>
      </c>
      <c r="B2" s="32" t="s">
        <v>57</v>
      </c>
      <c r="C2" s="32" t="s">
        <v>14</v>
      </c>
      <c r="D2" s="32" t="s">
        <v>58</v>
      </c>
      <c r="E2" s="32" t="s">
        <v>3</v>
      </c>
      <c r="F2" s="33" t="s">
        <v>32</v>
      </c>
      <c r="G2" s="34" t="s">
        <v>6</v>
      </c>
      <c r="H2" s="35">
        <v>7</v>
      </c>
      <c r="I2" s="37">
        <v>6</v>
      </c>
      <c r="J2" s="38">
        <v>4</v>
      </c>
      <c r="K2" s="38">
        <v>4</v>
      </c>
      <c r="L2" s="38">
        <v>6</v>
      </c>
      <c r="M2" s="38">
        <v>0</v>
      </c>
      <c r="N2" s="35">
        <f t="shared" ref="N2:N18" si="0">SUM(H2:M2)</f>
        <v>27</v>
      </c>
      <c r="O2" s="4" t="s">
        <v>172</v>
      </c>
    </row>
    <row r="3" spans="1:15" customFormat="1" x14ac:dyDescent="0.25">
      <c r="A3" s="1">
        <v>2</v>
      </c>
      <c r="B3" s="32" t="s">
        <v>72</v>
      </c>
      <c r="C3" s="32" t="s">
        <v>71</v>
      </c>
      <c r="D3" s="32" t="s">
        <v>73</v>
      </c>
      <c r="E3" s="32" t="s">
        <v>3</v>
      </c>
      <c r="F3" s="33" t="s">
        <v>74</v>
      </c>
      <c r="G3" s="34" t="s">
        <v>6</v>
      </c>
      <c r="H3" s="35">
        <v>0</v>
      </c>
      <c r="I3" s="37">
        <v>0</v>
      </c>
      <c r="J3" s="38">
        <v>4</v>
      </c>
      <c r="K3" s="38">
        <v>4</v>
      </c>
      <c r="L3" s="38">
        <v>2</v>
      </c>
      <c r="M3" s="38">
        <v>6</v>
      </c>
      <c r="N3" s="35">
        <f t="shared" si="0"/>
        <v>16</v>
      </c>
      <c r="O3" s="4" t="s">
        <v>173</v>
      </c>
    </row>
    <row r="4" spans="1:15" customFormat="1" x14ac:dyDescent="0.25">
      <c r="A4" s="1">
        <v>3</v>
      </c>
      <c r="B4" s="32" t="s">
        <v>78</v>
      </c>
      <c r="C4" s="32" t="s">
        <v>33</v>
      </c>
      <c r="D4" s="32" t="s">
        <v>79</v>
      </c>
      <c r="E4" s="32" t="s">
        <v>3</v>
      </c>
      <c r="F4" s="33" t="s">
        <v>32</v>
      </c>
      <c r="G4" s="34" t="s">
        <v>6</v>
      </c>
      <c r="H4" s="35">
        <v>0</v>
      </c>
      <c r="I4" s="37">
        <v>6</v>
      </c>
      <c r="J4" s="38">
        <v>4</v>
      </c>
      <c r="K4" s="38">
        <v>4</v>
      </c>
      <c r="L4" s="38">
        <v>2</v>
      </c>
      <c r="M4" s="38">
        <v>0</v>
      </c>
      <c r="N4" s="35">
        <f t="shared" si="0"/>
        <v>16</v>
      </c>
      <c r="O4" s="4" t="s">
        <v>173</v>
      </c>
    </row>
    <row r="5" spans="1:15" customFormat="1" x14ac:dyDescent="0.25">
      <c r="A5" s="1">
        <v>4</v>
      </c>
      <c r="B5" s="32" t="s">
        <v>84</v>
      </c>
      <c r="C5" s="32" t="s">
        <v>51</v>
      </c>
      <c r="D5" s="32" t="s">
        <v>44</v>
      </c>
      <c r="E5" s="32" t="s">
        <v>3</v>
      </c>
      <c r="F5" s="33" t="s">
        <v>70</v>
      </c>
      <c r="G5" s="34" t="s">
        <v>6</v>
      </c>
      <c r="H5" s="35">
        <v>0</v>
      </c>
      <c r="I5" s="37">
        <v>5</v>
      </c>
      <c r="J5" s="38">
        <v>0</v>
      </c>
      <c r="K5" s="38">
        <v>4</v>
      </c>
      <c r="L5" s="38">
        <v>5</v>
      </c>
      <c r="M5" s="38">
        <v>0</v>
      </c>
      <c r="N5" s="35">
        <f t="shared" si="0"/>
        <v>14</v>
      </c>
      <c r="O5" s="4" t="s">
        <v>173</v>
      </c>
    </row>
    <row r="6" spans="1:15" customFormat="1" x14ac:dyDescent="0.25">
      <c r="A6" s="1">
        <v>5</v>
      </c>
      <c r="B6" s="32" t="s">
        <v>117</v>
      </c>
      <c r="C6" s="32" t="s">
        <v>81</v>
      </c>
      <c r="D6" s="32" t="s">
        <v>93</v>
      </c>
      <c r="E6" s="32" t="s">
        <v>3</v>
      </c>
      <c r="F6" s="33" t="s">
        <v>48</v>
      </c>
      <c r="G6" s="34" t="s">
        <v>6</v>
      </c>
      <c r="H6" s="35">
        <v>0</v>
      </c>
      <c r="I6" s="37">
        <v>0</v>
      </c>
      <c r="J6" s="38">
        <v>4</v>
      </c>
      <c r="K6" s="38">
        <v>4</v>
      </c>
      <c r="L6" s="38">
        <v>6</v>
      </c>
      <c r="M6" s="38">
        <v>0</v>
      </c>
      <c r="N6" s="35">
        <f t="shared" si="0"/>
        <v>14</v>
      </c>
      <c r="O6" s="4" t="s">
        <v>173</v>
      </c>
    </row>
    <row r="7" spans="1:15" customFormat="1" x14ac:dyDescent="0.25">
      <c r="A7" s="1">
        <v>6</v>
      </c>
      <c r="B7" s="32" t="s">
        <v>129</v>
      </c>
      <c r="C7" s="32" t="s">
        <v>55</v>
      </c>
      <c r="D7" s="32" t="s">
        <v>24</v>
      </c>
      <c r="E7" s="32" t="s">
        <v>3</v>
      </c>
      <c r="F7" s="33" t="s">
        <v>32</v>
      </c>
      <c r="G7" s="34" t="s">
        <v>6</v>
      </c>
      <c r="H7" s="35">
        <v>0</v>
      </c>
      <c r="I7" s="37">
        <v>0</v>
      </c>
      <c r="J7" s="38">
        <v>4</v>
      </c>
      <c r="K7" s="38">
        <v>4</v>
      </c>
      <c r="L7" s="38">
        <v>2</v>
      </c>
      <c r="M7" s="38">
        <v>4</v>
      </c>
      <c r="N7" s="35">
        <f t="shared" si="0"/>
        <v>14</v>
      </c>
      <c r="O7" s="4" t="s">
        <v>173</v>
      </c>
    </row>
    <row r="8" spans="1:15" customFormat="1" x14ac:dyDescent="0.25">
      <c r="A8" s="1">
        <v>7</v>
      </c>
      <c r="B8" s="32" t="s">
        <v>94</v>
      </c>
      <c r="C8" s="32" t="s">
        <v>16</v>
      </c>
      <c r="D8" s="32" t="s">
        <v>23</v>
      </c>
      <c r="E8" s="50" t="s">
        <v>164</v>
      </c>
      <c r="F8" s="33" t="s">
        <v>165</v>
      </c>
      <c r="G8" s="34" t="s">
        <v>6</v>
      </c>
      <c r="H8" s="35">
        <v>0</v>
      </c>
      <c r="I8" s="37">
        <v>0</v>
      </c>
      <c r="J8" s="38">
        <v>4</v>
      </c>
      <c r="K8" s="38">
        <v>4</v>
      </c>
      <c r="L8" s="38">
        <v>0</v>
      </c>
      <c r="M8" s="38">
        <v>0</v>
      </c>
      <c r="N8" s="35">
        <f t="shared" si="0"/>
        <v>8</v>
      </c>
      <c r="O8" s="4" t="s">
        <v>173</v>
      </c>
    </row>
    <row r="9" spans="1:15" customFormat="1" x14ac:dyDescent="0.25">
      <c r="A9" s="1">
        <v>8</v>
      </c>
      <c r="B9" s="32" t="s">
        <v>69</v>
      </c>
      <c r="C9" s="32" t="s">
        <v>54</v>
      </c>
      <c r="D9" s="32" t="s">
        <v>41</v>
      </c>
      <c r="E9" s="32" t="s">
        <v>3</v>
      </c>
      <c r="F9" s="33" t="s">
        <v>17</v>
      </c>
      <c r="G9" s="34" t="s">
        <v>6</v>
      </c>
      <c r="H9" s="35">
        <v>0</v>
      </c>
      <c r="I9" s="37">
        <v>0</v>
      </c>
      <c r="J9" s="38">
        <v>4</v>
      </c>
      <c r="K9" s="38">
        <v>3</v>
      </c>
      <c r="L9" s="38">
        <v>0</v>
      </c>
      <c r="M9" s="38">
        <v>0</v>
      </c>
      <c r="N9" s="35">
        <f t="shared" si="0"/>
        <v>7</v>
      </c>
      <c r="O9" s="4" t="s">
        <v>173</v>
      </c>
    </row>
    <row r="10" spans="1:15" customFormat="1" x14ac:dyDescent="0.25">
      <c r="A10" s="1">
        <v>9</v>
      </c>
      <c r="B10" s="32" t="s">
        <v>85</v>
      </c>
      <c r="C10" s="32" t="s">
        <v>53</v>
      </c>
      <c r="D10" s="32" t="s">
        <v>22</v>
      </c>
      <c r="E10" s="32" t="s">
        <v>3</v>
      </c>
      <c r="F10" s="33" t="s">
        <v>5</v>
      </c>
      <c r="G10" s="34" t="s">
        <v>6</v>
      </c>
      <c r="H10" s="35">
        <v>0</v>
      </c>
      <c r="I10" s="37">
        <v>0</v>
      </c>
      <c r="J10" s="38">
        <v>0</v>
      </c>
      <c r="K10" s="38">
        <v>4</v>
      </c>
      <c r="L10" s="38">
        <v>2</v>
      </c>
      <c r="M10" s="38">
        <v>0</v>
      </c>
      <c r="N10" s="35">
        <f t="shared" si="0"/>
        <v>6</v>
      </c>
      <c r="O10" s="4" t="s">
        <v>173</v>
      </c>
    </row>
    <row r="11" spans="1:15" customFormat="1" x14ac:dyDescent="0.25">
      <c r="A11" s="1">
        <v>10</v>
      </c>
      <c r="B11" s="32" t="s">
        <v>102</v>
      </c>
      <c r="C11" s="32" t="s">
        <v>18</v>
      </c>
      <c r="D11" s="32" t="s">
        <v>56</v>
      </c>
      <c r="E11" s="32" t="s">
        <v>3</v>
      </c>
      <c r="F11" s="33" t="s">
        <v>35</v>
      </c>
      <c r="G11" s="34" t="s">
        <v>6</v>
      </c>
      <c r="H11" s="35">
        <v>0</v>
      </c>
      <c r="I11" s="37">
        <v>0</v>
      </c>
      <c r="J11" s="38">
        <v>4</v>
      </c>
      <c r="K11" s="38">
        <v>0</v>
      </c>
      <c r="L11" s="38">
        <v>0</v>
      </c>
      <c r="M11" s="38">
        <v>0</v>
      </c>
      <c r="N11" s="35">
        <f t="shared" si="0"/>
        <v>4</v>
      </c>
      <c r="O11" s="4" t="s">
        <v>173</v>
      </c>
    </row>
    <row r="12" spans="1:15" customFormat="1" x14ac:dyDescent="0.25">
      <c r="A12" s="1">
        <v>11</v>
      </c>
      <c r="B12" s="32" t="s">
        <v>112</v>
      </c>
      <c r="C12" s="32" t="s">
        <v>27</v>
      </c>
      <c r="D12" s="32" t="s">
        <v>113</v>
      </c>
      <c r="E12" s="32" t="s">
        <v>3</v>
      </c>
      <c r="F12" s="33" t="s">
        <v>65</v>
      </c>
      <c r="G12" s="34" t="s">
        <v>6</v>
      </c>
      <c r="H12" s="35">
        <v>0</v>
      </c>
      <c r="I12" s="37">
        <v>0</v>
      </c>
      <c r="J12" s="38">
        <v>0</v>
      </c>
      <c r="K12" s="38">
        <v>4</v>
      </c>
      <c r="L12" s="38">
        <v>0</v>
      </c>
      <c r="M12" s="38">
        <v>0</v>
      </c>
      <c r="N12" s="35">
        <f t="shared" si="0"/>
        <v>4</v>
      </c>
      <c r="O12" s="4" t="s">
        <v>173</v>
      </c>
    </row>
    <row r="13" spans="1:15" x14ac:dyDescent="0.25">
      <c r="A13" s="1">
        <v>12</v>
      </c>
      <c r="B13" s="32" t="s">
        <v>31</v>
      </c>
      <c r="C13" s="32" t="s">
        <v>30</v>
      </c>
      <c r="D13" s="32" t="s">
        <v>24</v>
      </c>
      <c r="E13" s="32" t="s">
        <v>3</v>
      </c>
      <c r="F13" s="33" t="s">
        <v>32</v>
      </c>
      <c r="G13" s="34" t="s">
        <v>6</v>
      </c>
      <c r="H13" s="35">
        <v>0</v>
      </c>
      <c r="I13" s="37">
        <v>0</v>
      </c>
      <c r="J13" s="38">
        <v>0</v>
      </c>
      <c r="K13" s="38">
        <v>0</v>
      </c>
      <c r="L13" s="38">
        <v>0</v>
      </c>
      <c r="M13" s="38">
        <v>0</v>
      </c>
      <c r="N13" s="35">
        <f t="shared" si="0"/>
        <v>0</v>
      </c>
      <c r="O13" s="4" t="s">
        <v>173</v>
      </c>
    </row>
    <row r="14" spans="1:15" customFormat="1" x14ac:dyDescent="0.25">
      <c r="A14" s="1">
        <v>13</v>
      </c>
      <c r="B14" s="32" t="s">
        <v>64</v>
      </c>
      <c r="C14" s="32" t="s">
        <v>21</v>
      </c>
      <c r="D14" s="32" t="s">
        <v>4</v>
      </c>
      <c r="E14" s="32" t="s">
        <v>3</v>
      </c>
      <c r="F14" s="33" t="s">
        <v>32</v>
      </c>
      <c r="G14" s="34" t="s">
        <v>6</v>
      </c>
      <c r="H14" s="35">
        <v>0</v>
      </c>
      <c r="I14" s="37">
        <v>0</v>
      </c>
      <c r="J14" s="38">
        <v>0</v>
      </c>
      <c r="K14" s="38">
        <v>0</v>
      </c>
      <c r="L14" s="38">
        <v>0</v>
      </c>
      <c r="M14" s="38">
        <v>0</v>
      </c>
      <c r="N14" s="35">
        <f t="shared" si="0"/>
        <v>0</v>
      </c>
      <c r="O14" s="4" t="s">
        <v>173</v>
      </c>
    </row>
    <row r="15" spans="1:15" x14ac:dyDescent="0.25">
      <c r="A15" s="1">
        <v>14</v>
      </c>
      <c r="B15" s="32" t="s">
        <v>89</v>
      </c>
      <c r="C15" s="32" t="s">
        <v>88</v>
      </c>
      <c r="D15" s="32" t="s">
        <v>59</v>
      </c>
      <c r="E15" s="32" t="s">
        <v>3</v>
      </c>
      <c r="F15" s="33" t="s">
        <v>35</v>
      </c>
      <c r="G15" s="34" t="s">
        <v>6</v>
      </c>
      <c r="H15" s="35">
        <v>0</v>
      </c>
      <c r="I15" s="37">
        <v>0</v>
      </c>
      <c r="J15" s="38">
        <v>0</v>
      </c>
      <c r="K15" s="38">
        <v>0</v>
      </c>
      <c r="L15" s="38">
        <v>0</v>
      </c>
      <c r="M15" s="38">
        <v>0</v>
      </c>
      <c r="N15" s="35">
        <f t="shared" si="0"/>
        <v>0</v>
      </c>
      <c r="O15" s="4" t="s">
        <v>173</v>
      </c>
    </row>
    <row r="16" spans="1:15" x14ac:dyDescent="0.25">
      <c r="A16" s="1">
        <v>15</v>
      </c>
      <c r="B16" s="32" t="s">
        <v>90</v>
      </c>
      <c r="C16" s="32" t="s">
        <v>55</v>
      </c>
      <c r="D16" s="32" t="s">
        <v>15</v>
      </c>
      <c r="E16" s="32" t="s">
        <v>3</v>
      </c>
      <c r="F16" s="33" t="s">
        <v>32</v>
      </c>
      <c r="G16" s="34" t="s">
        <v>6</v>
      </c>
      <c r="H16" s="35">
        <v>0</v>
      </c>
      <c r="I16" s="37">
        <v>0</v>
      </c>
      <c r="J16" s="38">
        <v>0</v>
      </c>
      <c r="K16" s="38">
        <v>0</v>
      </c>
      <c r="L16" s="38">
        <v>0</v>
      </c>
      <c r="M16" s="38">
        <v>0</v>
      </c>
      <c r="N16" s="35">
        <f t="shared" si="0"/>
        <v>0</v>
      </c>
      <c r="O16" s="4" t="s">
        <v>173</v>
      </c>
    </row>
    <row r="17" spans="1:15" x14ac:dyDescent="0.25">
      <c r="A17" s="1">
        <v>16</v>
      </c>
      <c r="B17" s="32" t="s">
        <v>109</v>
      </c>
      <c r="C17" s="32" t="s">
        <v>95</v>
      </c>
      <c r="D17" s="32" t="s">
        <v>110</v>
      </c>
      <c r="E17" s="32" t="s">
        <v>3</v>
      </c>
      <c r="F17" s="33" t="s">
        <v>32</v>
      </c>
      <c r="G17" s="34" t="s">
        <v>6</v>
      </c>
      <c r="H17" s="35">
        <v>0</v>
      </c>
      <c r="I17" s="37">
        <v>0</v>
      </c>
      <c r="J17" s="38">
        <v>0</v>
      </c>
      <c r="K17" s="38">
        <v>0</v>
      </c>
      <c r="L17" s="38">
        <v>0</v>
      </c>
      <c r="M17" s="38">
        <v>0</v>
      </c>
      <c r="N17" s="35">
        <f t="shared" si="0"/>
        <v>0</v>
      </c>
      <c r="O17" s="4" t="s">
        <v>173</v>
      </c>
    </row>
    <row r="18" spans="1:15" x14ac:dyDescent="0.25">
      <c r="A18" s="1">
        <v>17</v>
      </c>
      <c r="B18" s="32" t="s">
        <v>114</v>
      </c>
      <c r="C18" s="32" t="s">
        <v>96</v>
      </c>
      <c r="D18" s="32" t="s">
        <v>19</v>
      </c>
      <c r="E18" s="32" t="s">
        <v>3</v>
      </c>
      <c r="F18" s="33" t="s">
        <v>74</v>
      </c>
      <c r="G18" s="34" t="s">
        <v>6</v>
      </c>
      <c r="H18" s="35">
        <v>0</v>
      </c>
      <c r="I18" s="37">
        <v>0</v>
      </c>
      <c r="J18" s="38">
        <v>0</v>
      </c>
      <c r="K18" s="38">
        <v>0</v>
      </c>
      <c r="L18" s="38">
        <v>0</v>
      </c>
      <c r="M18" s="38">
        <v>0</v>
      </c>
      <c r="N18" s="35">
        <f t="shared" si="0"/>
        <v>0</v>
      </c>
      <c r="O18" s="4" t="s">
        <v>173</v>
      </c>
    </row>
    <row r="19" spans="1:15" x14ac:dyDescent="0.25">
      <c r="B19" s="10"/>
      <c r="C19" s="10"/>
      <c r="D19" s="10"/>
      <c r="E19" s="10"/>
      <c r="F19" s="11"/>
      <c r="G19" s="12"/>
      <c r="I19" s="9"/>
    </row>
    <row r="20" spans="1:15" x14ac:dyDescent="0.25">
      <c r="B20" s="10"/>
      <c r="C20" s="10"/>
      <c r="D20" s="10"/>
      <c r="E20" s="10"/>
      <c r="F20" s="11"/>
      <c r="G20" s="12"/>
      <c r="I20" s="9"/>
    </row>
    <row r="21" spans="1:15" x14ac:dyDescent="0.25">
      <c r="B21" s="10"/>
      <c r="C21" s="10"/>
      <c r="D21" s="10"/>
      <c r="E21" s="10"/>
      <c r="F21" s="11"/>
      <c r="G21" s="12"/>
      <c r="I21" s="9"/>
    </row>
    <row r="22" spans="1:15" x14ac:dyDescent="0.25">
      <c r="B22" s="10"/>
      <c r="C22" s="10"/>
      <c r="D22" s="10"/>
      <c r="E22" s="10"/>
      <c r="F22" s="11"/>
      <c r="G22" s="12"/>
      <c r="I22" s="9"/>
    </row>
    <row r="23" spans="1:15" x14ac:dyDescent="0.25">
      <c r="B23" s="10"/>
      <c r="C23" s="10"/>
      <c r="D23" s="10"/>
      <c r="E23" s="10"/>
      <c r="F23" s="11"/>
      <c r="G23" s="12"/>
      <c r="I23" s="9"/>
    </row>
    <row r="24" spans="1:15" x14ac:dyDescent="0.25">
      <c r="B24" s="10"/>
      <c r="C24" s="10"/>
      <c r="D24" s="10"/>
      <c r="E24" s="10"/>
      <c r="F24" s="11"/>
      <c r="G24" s="12"/>
      <c r="I24" s="9"/>
    </row>
    <row r="25" spans="1:15" x14ac:dyDescent="0.25">
      <c r="B25" s="10"/>
      <c r="C25" s="10"/>
      <c r="D25" s="10"/>
      <c r="E25" s="10"/>
      <c r="F25" s="11"/>
      <c r="G25" s="12"/>
      <c r="I25" s="9"/>
    </row>
    <row r="26" spans="1:15" x14ac:dyDescent="0.25">
      <c r="B26" s="10"/>
      <c r="C26" s="10"/>
      <c r="D26" s="10"/>
      <c r="E26" s="10"/>
      <c r="F26" s="11"/>
      <c r="G26" s="12"/>
      <c r="I26" s="9"/>
    </row>
    <row r="27" spans="1:15" x14ac:dyDescent="0.25">
      <c r="B27" s="10"/>
      <c r="C27" s="10"/>
      <c r="D27" s="10"/>
      <c r="E27" s="10"/>
      <c r="F27" s="11"/>
      <c r="G27" s="12"/>
      <c r="I27" s="9"/>
    </row>
    <row r="28" spans="1:15" x14ac:dyDescent="0.25">
      <c r="B28" s="10"/>
      <c r="C28" s="10"/>
      <c r="D28" s="10"/>
      <c r="E28" s="10"/>
      <c r="F28" s="11"/>
      <c r="G28" s="12"/>
      <c r="I28" s="9"/>
    </row>
    <row r="29" spans="1:15" x14ac:dyDescent="0.25">
      <c r="B29" s="10"/>
      <c r="C29" s="10"/>
      <c r="D29" s="10"/>
      <c r="E29" s="10"/>
      <c r="F29" s="11"/>
      <c r="G29" s="12"/>
      <c r="I29" s="9"/>
    </row>
    <row r="30" spans="1:15" x14ac:dyDescent="0.25">
      <c r="B30" s="10"/>
      <c r="C30" s="10"/>
      <c r="D30" s="10"/>
      <c r="E30" s="10"/>
      <c r="F30" s="11"/>
      <c r="G30" s="12"/>
      <c r="I30" s="9"/>
    </row>
    <row r="31" spans="1:15" x14ac:dyDescent="0.25">
      <c r="B31" s="10"/>
      <c r="C31" s="10"/>
      <c r="D31" s="10"/>
      <c r="E31" s="10"/>
      <c r="F31" s="11"/>
      <c r="G31" s="12"/>
      <c r="I31" s="9"/>
    </row>
    <row r="32" spans="1:15" x14ac:dyDescent="0.25">
      <c r="B32" s="10"/>
      <c r="C32" s="10"/>
      <c r="D32" s="10"/>
      <c r="E32" s="10"/>
      <c r="F32" s="11"/>
      <c r="G32" s="12"/>
      <c r="I32" s="9"/>
    </row>
    <row r="33" spans="2:9" x14ac:dyDescent="0.25">
      <c r="B33" s="10"/>
      <c r="C33" s="10"/>
      <c r="D33" s="10"/>
      <c r="E33" s="10"/>
      <c r="F33" s="11"/>
      <c r="G33" s="12"/>
      <c r="I33" s="9"/>
    </row>
    <row r="34" spans="2:9" x14ac:dyDescent="0.25">
      <c r="B34" s="10"/>
      <c r="C34" s="10"/>
      <c r="D34" s="10"/>
      <c r="E34" s="10"/>
      <c r="F34" s="11"/>
      <c r="G34" s="12"/>
      <c r="I34" s="9"/>
    </row>
    <row r="35" spans="2:9" x14ac:dyDescent="0.25">
      <c r="B35" s="10"/>
      <c r="C35" s="10"/>
      <c r="D35" s="10"/>
      <c r="E35" s="10"/>
      <c r="F35" s="11"/>
      <c r="G35" s="12"/>
      <c r="I35" s="9"/>
    </row>
    <row r="36" spans="2:9" x14ac:dyDescent="0.25">
      <c r="B36" s="10"/>
      <c r="C36" s="10"/>
      <c r="D36" s="10"/>
      <c r="E36" s="10"/>
      <c r="F36" s="11"/>
      <c r="G36" s="12"/>
      <c r="I36" s="9"/>
    </row>
    <row r="37" spans="2:9" x14ac:dyDescent="0.25">
      <c r="B37" s="10"/>
      <c r="C37" s="10"/>
      <c r="D37" s="10"/>
      <c r="E37" s="10"/>
      <c r="F37" s="11"/>
      <c r="G37" s="12"/>
      <c r="I37" s="9"/>
    </row>
    <row r="38" spans="2:9" x14ac:dyDescent="0.25">
      <c r="B38" s="10"/>
      <c r="C38" s="10"/>
      <c r="D38" s="10"/>
      <c r="E38" s="10"/>
      <c r="F38" s="11"/>
      <c r="G38" s="12"/>
      <c r="I38" s="9"/>
    </row>
    <row r="39" spans="2:9" x14ac:dyDescent="0.25">
      <c r="B39" s="10"/>
      <c r="C39" s="10"/>
      <c r="D39" s="10"/>
      <c r="E39" s="10"/>
      <c r="F39" s="11"/>
      <c r="G39" s="12"/>
      <c r="I39" s="9"/>
    </row>
    <row r="40" spans="2:9" x14ac:dyDescent="0.25">
      <c r="B40" s="10"/>
      <c r="C40" s="10"/>
      <c r="D40" s="10"/>
      <c r="E40" s="10"/>
      <c r="F40" s="11"/>
      <c r="G40" s="12"/>
      <c r="I40" s="9"/>
    </row>
    <row r="41" spans="2:9" x14ac:dyDescent="0.25">
      <c r="B41" s="10"/>
      <c r="C41" s="10"/>
      <c r="D41" s="10"/>
      <c r="E41" s="10"/>
      <c r="F41" s="11"/>
      <c r="G41" s="12"/>
      <c r="I41" s="9"/>
    </row>
    <row r="42" spans="2:9" x14ac:dyDescent="0.25">
      <c r="B42" s="10"/>
      <c r="C42" s="10"/>
      <c r="D42" s="10"/>
      <c r="E42" s="10"/>
      <c r="F42" s="11"/>
      <c r="G42" s="12"/>
      <c r="I42" s="9"/>
    </row>
    <row r="43" spans="2:9" x14ac:dyDescent="0.25">
      <c r="B43" s="10"/>
      <c r="C43" s="10"/>
      <c r="D43" s="10"/>
      <c r="E43" s="10"/>
      <c r="F43" s="11"/>
      <c r="G43" s="12"/>
      <c r="I43" s="9"/>
    </row>
    <row r="44" spans="2:9" x14ac:dyDescent="0.25">
      <c r="B44" s="10"/>
      <c r="C44" s="10"/>
      <c r="D44" s="10"/>
      <c r="E44" s="10"/>
      <c r="F44" s="11"/>
      <c r="G44" s="12"/>
      <c r="I44" s="9"/>
    </row>
    <row r="45" spans="2:9" x14ac:dyDescent="0.25">
      <c r="B45" s="10"/>
      <c r="C45" s="10"/>
      <c r="D45" s="10"/>
      <c r="E45" s="10"/>
      <c r="F45" s="11"/>
      <c r="G45" s="12"/>
      <c r="I45" s="9"/>
    </row>
    <row r="46" spans="2:9" x14ac:dyDescent="0.25">
      <c r="B46" s="10"/>
      <c r="C46" s="10"/>
      <c r="D46" s="10"/>
      <c r="E46" s="10"/>
      <c r="F46" s="11"/>
      <c r="G46" s="12"/>
      <c r="I46" s="9"/>
    </row>
    <row r="47" spans="2:9" x14ac:dyDescent="0.25">
      <c r="B47" s="10"/>
      <c r="C47" s="10"/>
      <c r="D47" s="10"/>
      <c r="E47" s="10"/>
      <c r="F47" s="11"/>
      <c r="G47" s="12"/>
      <c r="I47" s="9"/>
    </row>
    <row r="48" spans="2:9" x14ac:dyDescent="0.25">
      <c r="B48" s="10"/>
      <c r="C48" s="10"/>
      <c r="D48" s="10"/>
      <c r="E48" s="10"/>
      <c r="F48" s="11"/>
      <c r="G48" s="12"/>
      <c r="I48" s="9"/>
    </row>
    <row r="49" spans="2:9" x14ac:dyDescent="0.25">
      <c r="B49" s="10"/>
      <c r="C49" s="10"/>
      <c r="D49" s="10"/>
      <c r="E49" s="10"/>
      <c r="F49" s="11"/>
      <c r="G49" s="12"/>
      <c r="I49" s="9"/>
    </row>
    <row r="50" spans="2:9" x14ac:dyDescent="0.25">
      <c r="B50" s="10"/>
      <c r="C50" s="10"/>
      <c r="D50" s="10"/>
      <c r="E50" s="10"/>
      <c r="F50" s="11"/>
      <c r="G50" s="12"/>
      <c r="I50" s="9"/>
    </row>
    <row r="51" spans="2:9" x14ac:dyDescent="0.25">
      <c r="B51" s="10"/>
      <c r="C51" s="10"/>
      <c r="D51" s="10"/>
      <c r="E51" s="10"/>
      <c r="F51" s="11"/>
      <c r="G51" s="12"/>
      <c r="I51" s="9"/>
    </row>
    <row r="52" spans="2:9" x14ac:dyDescent="0.25">
      <c r="B52" s="10"/>
      <c r="C52" s="10"/>
      <c r="D52" s="10"/>
      <c r="E52" s="10"/>
      <c r="F52" s="11"/>
      <c r="G52" s="12"/>
      <c r="I52" s="9"/>
    </row>
    <row r="53" spans="2:9" x14ac:dyDescent="0.25">
      <c r="B53" s="10"/>
      <c r="C53" s="10"/>
      <c r="D53" s="10"/>
      <c r="E53" s="10"/>
      <c r="F53" s="11"/>
      <c r="G53" s="12"/>
      <c r="I53" s="9"/>
    </row>
    <row r="54" spans="2:9" x14ac:dyDescent="0.25">
      <c r="B54" s="10"/>
      <c r="C54" s="10"/>
      <c r="D54" s="10"/>
      <c r="E54" s="10"/>
      <c r="F54" s="11"/>
      <c r="G54" s="12"/>
      <c r="I54" s="9"/>
    </row>
    <row r="55" spans="2:9" x14ac:dyDescent="0.25">
      <c r="B55" s="10"/>
      <c r="C55" s="10"/>
      <c r="D55" s="10"/>
      <c r="E55" s="10"/>
      <c r="F55" s="11"/>
      <c r="G55" s="12"/>
      <c r="I55" s="9"/>
    </row>
    <row r="56" spans="2:9" x14ac:dyDescent="0.25">
      <c r="B56" s="10"/>
      <c r="C56" s="10"/>
      <c r="D56" s="10"/>
      <c r="E56" s="10"/>
      <c r="F56" s="11"/>
      <c r="G56" s="12"/>
      <c r="I56" s="9"/>
    </row>
    <row r="57" spans="2:9" x14ac:dyDescent="0.25">
      <c r="B57" s="10"/>
      <c r="C57" s="10"/>
      <c r="D57" s="10"/>
      <c r="E57" s="10"/>
      <c r="F57" s="11"/>
      <c r="G57" s="12"/>
      <c r="I57" s="9"/>
    </row>
    <row r="58" spans="2:9" x14ac:dyDescent="0.25">
      <c r="B58" s="10"/>
      <c r="C58" s="10"/>
      <c r="D58" s="10"/>
      <c r="E58" s="10"/>
      <c r="F58" s="11"/>
      <c r="G58" s="12"/>
      <c r="I58" s="9"/>
    </row>
    <row r="59" spans="2:9" x14ac:dyDescent="0.25">
      <c r="B59" s="10"/>
      <c r="C59" s="10"/>
      <c r="D59" s="10"/>
      <c r="E59" s="10"/>
      <c r="F59" s="11"/>
      <c r="G59" s="12"/>
      <c r="I59" s="9"/>
    </row>
    <row r="60" spans="2:9" x14ac:dyDescent="0.25">
      <c r="B60" s="10"/>
      <c r="C60" s="10"/>
      <c r="D60" s="10"/>
      <c r="E60" s="10"/>
      <c r="F60" s="11"/>
      <c r="G60" s="12"/>
      <c r="I60" s="9"/>
    </row>
    <row r="61" spans="2:9" x14ac:dyDescent="0.25">
      <c r="B61" s="10"/>
      <c r="C61" s="10"/>
      <c r="D61" s="10"/>
      <c r="E61" s="10"/>
      <c r="F61" s="11"/>
      <c r="G61" s="12"/>
      <c r="I61" s="9"/>
    </row>
    <row r="62" spans="2:9" x14ac:dyDescent="0.25">
      <c r="B62" s="10"/>
      <c r="C62" s="10"/>
      <c r="D62" s="10"/>
      <c r="E62" s="10"/>
      <c r="F62" s="11"/>
      <c r="G62" s="12"/>
      <c r="I62" s="9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</sheetData>
  <autoFilter ref="A1:I62"/>
  <sortState ref="A2:O70">
    <sortCondition descending="1" ref="N2:N7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195CB20C5708740998DDCA9362FFBF0" ma:contentTypeVersion="3" ma:contentTypeDescription="Создание документа." ma:contentTypeScope="" ma:versionID="3f014f83db725650fc38c8c840aea577">
  <xsd:schema xmlns:xsd="http://www.w3.org/2001/XMLSchema" xmlns:xs="http://www.w3.org/2001/XMLSchema" xmlns:p="http://schemas.microsoft.com/office/2006/metadata/properties" xmlns:ns2="b29f6480-9804-4c2d-9163-b993160d2696" targetNamespace="http://schemas.microsoft.com/office/2006/metadata/properties" ma:root="true" ma:fieldsID="19c1406269bb8ce3f3ada96f312e9d07" ns2:_="">
    <xsd:import namespace="b29f6480-9804-4c2d-9163-b993160d26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6480-9804-4c2d-9163-b993160d26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9f6480-9804-4c2d-9163-b993160d2696">SQPFTJ6P7DFS-8-4710</_dlc_DocId>
    <_dlc_DocIdUrl xmlns="b29f6480-9804-4c2d-9163-b993160d2696">
      <Url>https://www.csu.ru/_layouts/15/DocIdRedir.aspx?ID=SQPFTJ6P7DFS-8-4710</Url>
      <Description>SQPFTJ6P7DFS-8-4710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8B100B-0FC5-474F-9F55-F9710630A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f6480-9804-4c2d-9163-b993160d2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DB61C-289B-44C9-9472-46F185D0422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EA15BB-86C2-4372-ACB1-54E955306319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29f6480-9804-4c2d-9163-b993160d269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3B2B8B1-F499-4CD8-8320-FEAB58E82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2026-02-02T08:30:43Z</dcterms:created>
  <dcterms:modified xsi:type="dcterms:W3CDTF">2026-04-13T05:40:29Z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0x0101001195CB20C5708740998DDCA9362FFBF0</vt:lpwstr>
  </property>
  <property fmtid="{D5CDD505-2E9C-101B-9397-08002B2CF9AE}" pid="3" name="_dlc_DocIdItemGuid">
    <vt:lpwstr>a5719ec1-9dce-40d0-b181-83dd1adbfbc9</vt:lpwstr>
  </property>
</Properties>
</file>